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OY'S PACKING (3)" sheetId="7" r:id="rId1"/>
    <sheet name="GIRL'S PACKING" sheetId="2" r:id="rId2"/>
  </sheets>
  <definedNames>
    <definedName name="_xlnm.Print_Area" localSheetId="0">'BOY''S PACKING (3)'!$A$1:$H$139</definedName>
    <definedName name="_xlnm.Print_Area" localSheetId="1">'GIRL''S PACKING'!$A$1:$I$107</definedName>
    <definedName name="_xlnm.Print_Titles" localSheetId="0">'BOY''S PACKING (3)'!$1:$1</definedName>
    <definedName name="_xlnm.Print_Titles" localSheetId="1">'GIRL''S PACKING'!$1:$1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6" i="7"/>
  <c r="H7" i="7"/>
  <c r="H9" i="7"/>
  <c r="H10" i="7"/>
  <c r="H11" i="7"/>
  <c r="H12" i="7"/>
  <c r="H13" i="7"/>
  <c r="H15" i="7"/>
  <c r="H16" i="7"/>
  <c r="H20" i="7"/>
  <c r="H21" i="7"/>
  <c r="H22" i="7"/>
  <c r="H23" i="7"/>
  <c r="H24" i="7"/>
  <c r="H25" i="7"/>
  <c r="H26" i="7"/>
  <c r="H27" i="7"/>
  <c r="H28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7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1" i="7"/>
  <c r="H72" i="7"/>
  <c r="H74" i="7"/>
  <c r="H75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2" i="7"/>
  <c r="H113" i="7"/>
  <c r="H115" i="7"/>
  <c r="H116" i="7"/>
  <c r="H118" i="7"/>
  <c r="H120" i="7"/>
  <c r="H122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2" i="7"/>
  <c r="G107" i="2"/>
  <c r="H107" i="2"/>
  <c r="I98" i="2"/>
  <c r="I99" i="2"/>
  <c r="I100" i="2"/>
  <c r="I101" i="2"/>
  <c r="I102" i="2"/>
  <c r="I103" i="2"/>
  <c r="H139" i="7" l="1"/>
  <c r="I95" i="2"/>
  <c r="I96" i="2"/>
  <c r="I97" i="2"/>
  <c r="I3" i="2" l="1"/>
  <c r="I4" i="2"/>
  <c r="I5" i="2"/>
  <c r="I6" i="2"/>
  <c r="I7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7" i="2"/>
  <c r="I58" i="2"/>
  <c r="I59" i="2"/>
  <c r="I60" i="2"/>
  <c r="I61" i="2"/>
  <c r="I62" i="2"/>
  <c r="I63" i="2"/>
  <c r="I66" i="2"/>
  <c r="I67" i="2"/>
  <c r="I68" i="2"/>
  <c r="I69" i="2"/>
  <c r="I70" i="2"/>
  <c r="I71" i="2"/>
  <c r="I72" i="2"/>
  <c r="I73" i="2"/>
  <c r="I75" i="2"/>
  <c r="I76" i="2"/>
  <c r="I77" i="2"/>
  <c r="I78" i="2"/>
  <c r="I79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104" i="2"/>
  <c r="I105" i="2"/>
  <c r="I106" i="2"/>
  <c r="I2" i="2"/>
  <c r="I107" i="2" l="1"/>
  <c r="G139" i="7"/>
  <c r="E139" i="7"/>
  <c r="F139" i="7"/>
  <c r="F107" i="2"/>
  <c r="E107" i="2"/>
</calcChain>
</file>

<file path=xl/sharedStrings.xml><?xml version="1.0" encoding="utf-8"?>
<sst xmlns="http://schemas.openxmlformats.org/spreadsheetml/2006/main" count="734" uniqueCount="248">
  <si>
    <t>PHOTO</t>
  </si>
  <si>
    <t>STYLE</t>
  </si>
  <si>
    <t>SIZE</t>
  </si>
  <si>
    <t>11P1741EY</t>
  </si>
  <si>
    <t>11P1745EY</t>
  </si>
  <si>
    <t>11P3066SP</t>
  </si>
  <si>
    <t>11P3069SP</t>
  </si>
  <si>
    <t>11P3071SP</t>
  </si>
  <si>
    <t>11P3073SP</t>
  </si>
  <si>
    <t>11P3074SP</t>
  </si>
  <si>
    <t>11P3077SP</t>
  </si>
  <si>
    <t>11P4021RK</t>
  </si>
  <si>
    <t>11P4023RK</t>
  </si>
  <si>
    <t>11P5060MM</t>
  </si>
  <si>
    <t>11P5061MM</t>
  </si>
  <si>
    <t>11P5063MM</t>
  </si>
  <si>
    <t>11P5064MM</t>
  </si>
  <si>
    <t>11P6073PA</t>
  </si>
  <si>
    <t>11P6075PA</t>
  </si>
  <si>
    <t>11P6076PA</t>
  </si>
  <si>
    <t>11P6077PA</t>
  </si>
  <si>
    <t>11P6078PA</t>
  </si>
  <si>
    <t>11P6079PA</t>
  </si>
  <si>
    <t>11P7091NT</t>
  </si>
  <si>
    <t>11P7094NT</t>
  </si>
  <si>
    <t>11P8065BT</t>
  </si>
  <si>
    <t>21P1331MR</t>
  </si>
  <si>
    <t>21P1335MR</t>
  </si>
  <si>
    <t>21P1741EY</t>
  </si>
  <si>
    <t>21P1745EY</t>
  </si>
  <si>
    <t>21P3061SP</t>
  </si>
  <si>
    <t>21P3064SP</t>
  </si>
  <si>
    <t>21P3066SP</t>
  </si>
  <si>
    <t>21P3069SP</t>
  </si>
  <si>
    <t>21P3071SP</t>
  </si>
  <si>
    <t>21P3073SP</t>
  </si>
  <si>
    <t>21P3074SP</t>
  </si>
  <si>
    <t>21P3077SP</t>
  </si>
  <si>
    <t>21P5030AG</t>
  </si>
  <si>
    <t>21P5033AG</t>
  </si>
  <si>
    <t>21P5060MM</t>
  </si>
  <si>
    <t>21P5061MM</t>
  </si>
  <si>
    <t>21P5063MM</t>
  </si>
  <si>
    <t>21P5064MM</t>
  </si>
  <si>
    <t>21P6070PA</t>
  </si>
  <si>
    <t>21P6075PA</t>
  </si>
  <si>
    <t>21P6076PA</t>
  </si>
  <si>
    <t>21P6077PA</t>
  </si>
  <si>
    <t>21P7091NT</t>
  </si>
  <si>
    <t>21P7094NT</t>
  </si>
  <si>
    <t>31P1121NE</t>
  </si>
  <si>
    <t>31P1122NE</t>
  </si>
  <si>
    <t>31P1125NE</t>
  </si>
  <si>
    <t>31P1330MR</t>
  </si>
  <si>
    <t>31P1331MR</t>
  </si>
  <si>
    <t>31P1335MR</t>
  </si>
  <si>
    <t>31P1460SX</t>
  </si>
  <si>
    <t>31P1461SX</t>
  </si>
  <si>
    <t>31P1462SX</t>
  </si>
  <si>
    <t>31P1463SX</t>
  </si>
  <si>
    <t>31P1464SX</t>
  </si>
  <si>
    <t>31P1741EY</t>
  </si>
  <si>
    <t>31P1745EY</t>
  </si>
  <si>
    <t>31P3061SP</t>
  </si>
  <si>
    <t>31P3066SP</t>
  </si>
  <si>
    <t>31P3069SP</t>
  </si>
  <si>
    <t>31P3071SP</t>
  </si>
  <si>
    <t>31P3072SP</t>
  </si>
  <si>
    <t>31P3074SP</t>
  </si>
  <si>
    <t>31P3077SP</t>
  </si>
  <si>
    <t>31P3076SP</t>
  </si>
  <si>
    <t>31P5030AG</t>
  </si>
  <si>
    <t>31P5033AG</t>
  </si>
  <si>
    <t>31P5060MM</t>
  </si>
  <si>
    <t>31P5064MM</t>
  </si>
  <si>
    <t>31P6070PA</t>
  </si>
  <si>
    <t>31P7091NT</t>
  </si>
  <si>
    <t>31P7094NT</t>
  </si>
  <si>
    <t>12M:24M</t>
  </si>
  <si>
    <t>2T:4T</t>
  </si>
  <si>
    <t>4:7</t>
  </si>
  <si>
    <t>2:2:2</t>
  </si>
  <si>
    <t>1:2:2:1</t>
  </si>
  <si>
    <t>11G1514BA</t>
  </si>
  <si>
    <t>11G1617HK</t>
  </si>
  <si>
    <t>11G1618HK</t>
  </si>
  <si>
    <t>11G1620HK</t>
  </si>
  <si>
    <t>11G2022PH</t>
  </si>
  <si>
    <t>11G2025PH</t>
  </si>
  <si>
    <t>11G2026PH</t>
  </si>
  <si>
    <t>11G3050MI</t>
  </si>
  <si>
    <t>11G3053MI</t>
  </si>
  <si>
    <t>11G3054MI</t>
  </si>
  <si>
    <t>11G3057MI</t>
  </si>
  <si>
    <t>11G3058MI</t>
  </si>
  <si>
    <t>11G3059MI</t>
  </si>
  <si>
    <t>11G3060MI</t>
  </si>
  <si>
    <t>11G7010FZ</t>
  </si>
  <si>
    <t>11P1741EYG</t>
  </si>
  <si>
    <t>11P1745EYG</t>
  </si>
  <si>
    <t>21G1514BA</t>
  </si>
  <si>
    <t>21G1617HK</t>
  </si>
  <si>
    <t>21G1618HK</t>
  </si>
  <si>
    <t>21G1620HK</t>
  </si>
  <si>
    <t>21G2022PH</t>
  </si>
  <si>
    <t>21G2025PH</t>
  </si>
  <si>
    <t>21G2026PH</t>
  </si>
  <si>
    <t>21G3050MI</t>
  </si>
  <si>
    <t>21G3051MI</t>
  </si>
  <si>
    <t>21G3053MI</t>
  </si>
  <si>
    <t>21G3054MI</t>
  </si>
  <si>
    <t>21G3057MI</t>
  </si>
  <si>
    <t>21G3058MI</t>
  </si>
  <si>
    <t>21G3059MI</t>
  </si>
  <si>
    <t>21G3060MI</t>
  </si>
  <si>
    <t>21G3060PA</t>
  </si>
  <si>
    <t>21G3061PA</t>
  </si>
  <si>
    <t>21G3062PA</t>
  </si>
  <si>
    <t>21G3063PA</t>
  </si>
  <si>
    <t>21G5031PR</t>
  </si>
  <si>
    <t>21G7013FZ</t>
  </si>
  <si>
    <t>21P1741EYG</t>
  </si>
  <si>
    <t>21P1745EYG</t>
  </si>
  <si>
    <t>31G1510BA</t>
  </si>
  <si>
    <t>31G1514BA</t>
  </si>
  <si>
    <t>31G1513BA</t>
  </si>
  <si>
    <t>31G1617HK</t>
  </si>
  <si>
    <t>31G1618HK</t>
  </si>
  <si>
    <t>31G1620HK</t>
  </si>
  <si>
    <t>31G3050MI</t>
  </si>
  <si>
    <t>31G3053MI</t>
  </si>
  <si>
    <t>31G3054MI</t>
  </si>
  <si>
    <t>31G3057MI</t>
  </si>
  <si>
    <t>31G3058MI</t>
  </si>
  <si>
    <t>31G3059MI</t>
  </si>
  <si>
    <t>31G3060MI</t>
  </si>
  <si>
    <t>31G3060PA</t>
  </si>
  <si>
    <t>31G3061PA</t>
  </si>
  <si>
    <t>31G3062PA</t>
  </si>
  <si>
    <t>31G3063PA</t>
  </si>
  <si>
    <t>31G4020LL</t>
  </si>
  <si>
    <t>31G4022LL</t>
  </si>
  <si>
    <t>31G4031PR</t>
  </si>
  <si>
    <t>31G4035LS</t>
  </si>
  <si>
    <t>31G7010FZ</t>
  </si>
  <si>
    <t>31G7013FZ</t>
  </si>
  <si>
    <t>12M:18M</t>
  </si>
  <si>
    <t>4:6X</t>
  </si>
  <si>
    <t>TOTAL</t>
  </si>
  <si>
    <t>11P3061SP</t>
  </si>
  <si>
    <t>11P3064SP</t>
  </si>
  <si>
    <t>31P3064SP</t>
  </si>
  <si>
    <t>21P4021RK</t>
  </si>
  <si>
    <t>21P4023RK</t>
  </si>
  <si>
    <t>31P4023RK</t>
  </si>
  <si>
    <t>31P5061MM</t>
  </si>
  <si>
    <t>31P5063MM</t>
  </si>
  <si>
    <t>21P6073PA</t>
  </si>
  <si>
    <t>31P6075PA</t>
  </si>
  <si>
    <t>31P6076PA</t>
  </si>
  <si>
    <t>31P6077PA</t>
  </si>
  <si>
    <t>21P6078PA</t>
  </si>
  <si>
    <t>31P6078PA</t>
  </si>
  <si>
    <t>21P6079PA</t>
  </si>
  <si>
    <t>31P6079PA</t>
  </si>
  <si>
    <t>21P8065BT</t>
  </si>
  <si>
    <t>31P8065BT</t>
  </si>
  <si>
    <t>11P5030AG</t>
  </si>
  <si>
    <t>11P5033AG</t>
  </si>
  <si>
    <t>11P6070PA</t>
  </si>
  <si>
    <t>21P1121NE</t>
  </si>
  <si>
    <t>21P1122NE</t>
  </si>
  <si>
    <t>21P1125NE</t>
  </si>
  <si>
    <t>11P1330MR</t>
  </si>
  <si>
    <t>21P1330MR</t>
  </si>
  <si>
    <t>21P1460SX</t>
  </si>
  <si>
    <t>21P1461SX</t>
  </si>
  <si>
    <t>21P1462SX</t>
  </si>
  <si>
    <t>21P1463SX</t>
  </si>
  <si>
    <t>21P1464SX</t>
  </si>
  <si>
    <t>11P3072SP</t>
  </si>
  <si>
    <t>21P3072SP</t>
  </si>
  <si>
    <t>11P3076SP</t>
  </si>
  <si>
    <t>21P3076SP</t>
  </si>
  <si>
    <t>11G3011TR</t>
  </si>
  <si>
    <t>21G3011TR</t>
  </si>
  <si>
    <t>31G3011TR</t>
  </si>
  <si>
    <t>11G4031LS</t>
  </si>
  <si>
    <t>21G4031LS</t>
  </si>
  <si>
    <t>31G4031LS</t>
  </si>
  <si>
    <t>31G2025PH</t>
  </si>
  <si>
    <t>11P8069BT</t>
  </si>
  <si>
    <t>21P8069BT</t>
  </si>
  <si>
    <t>31P8069BT</t>
  </si>
  <si>
    <t>11P7095NT</t>
  </si>
  <si>
    <t>21P7095NT</t>
  </si>
  <si>
    <t>31P7095NT</t>
  </si>
  <si>
    <t>11G3061PA</t>
  </si>
  <si>
    <t>21G7010FZ</t>
  </si>
  <si>
    <t>21G5030PR</t>
  </si>
  <si>
    <t>21G4020LL</t>
  </si>
  <si>
    <t>21P2022SU</t>
  </si>
  <si>
    <t>11G5031PR</t>
  </si>
  <si>
    <t>11G5030PR</t>
  </si>
  <si>
    <t>31G5030PR</t>
  </si>
  <si>
    <t>11P2022SU</t>
  </si>
  <si>
    <t>31P2022SU</t>
  </si>
  <si>
    <t>31P4021RK</t>
  </si>
  <si>
    <t>31P6073PA</t>
  </si>
  <si>
    <t>11G1513BA</t>
  </si>
  <si>
    <t>21G1513BA</t>
  </si>
  <si>
    <t>11G1510BA</t>
  </si>
  <si>
    <t>21G1510BA</t>
  </si>
  <si>
    <t>31G2022PH</t>
  </si>
  <si>
    <t>31G2026PH</t>
  </si>
  <si>
    <t>11G3051MI</t>
  </si>
  <si>
    <t>31G3051MI</t>
  </si>
  <si>
    <t>11G7013FZ</t>
  </si>
  <si>
    <t>31P1741EYG</t>
  </si>
  <si>
    <t>31P1745EYG</t>
  </si>
  <si>
    <t>11G3060PA</t>
  </si>
  <si>
    <t>11G3062PA</t>
  </si>
  <si>
    <t>11G3063PA</t>
  </si>
  <si>
    <t>11G4020LL</t>
  </si>
  <si>
    <t>11G4022LL</t>
  </si>
  <si>
    <t>21G4022LL</t>
  </si>
  <si>
    <t>11G4035LS</t>
  </si>
  <si>
    <t>21G4035LS</t>
  </si>
  <si>
    <t>11P9075SB</t>
  </si>
  <si>
    <t>21P9075SB</t>
  </si>
  <si>
    <t>31P9075SB</t>
  </si>
  <si>
    <t>21P1333MR</t>
  </si>
  <si>
    <t>21P1332MR</t>
  </si>
  <si>
    <t>41P1332MR</t>
  </si>
  <si>
    <t>21P1334MR</t>
  </si>
  <si>
    <t>11P1743EY</t>
  </si>
  <si>
    <t>21P1743EY</t>
  </si>
  <si>
    <t>11P1744EY</t>
  </si>
  <si>
    <t>21P1744EY</t>
  </si>
  <si>
    <t>11G4036LS</t>
  </si>
  <si>
    <t>21G4036LS</t>
  </si>
  <si>
    <t>31G4036LS</t>
  </si>
  <si>
    <t>11G5042RU</t>
  </si>
  <si>
    <t>21G5042RU</t>
  </si>
  <si>
    <t>31G5042RU</t>
  </si>
  <si>
    <t>11G5044RU</t>
  </si>
  <si>
    <t>21G5044RU</t>
  </si>
  <si>
    <t>31G5044RU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</si>
</sst>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1" fontId="1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1" fontId="1" fillId="3" borderId="1" xfId="0" quotePrefix="1" applyNumberFormat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jpeg"/><Relationship Id="rId13" Type="http://schemas.openxmlformats.org/officeDocument/2006/relationships/image" Target="../media/image63.jpeg"/><Relationship Id="rId18" Type="http://schemas.openxmlformats.org/officeDocument/2006/relationships/image" Target="../media/image67.jpeg"/><Relationship Id="rId26" Type="http://schemas.openxmlformats.org/officeDocument/2006/relationships/image" Target="../media/image75.jpeg"/><Relationship Id="rId3" Type="http://schemas.openxmlformats.org/officeDocument/2006/relationships/image" Target="../media/image53.jpeg"/><Relationship Id="rId21" Type="http://schemas.openxmlformats.org/officeDocument/2006/relationships/image" Target="../media/image70.jpeg"/><Relationship Id="rId34" Type="http://schemas.openxmlformats.org/officeDocument/2006/relationships/image" Target="../media/image83.jpeg"/><Relationship Id="rId7" Type="http://schemas.openxmlformats.org/officeDocument/2006/relationships/image" Target="../media/image57.jpeg"/><Relationship Id="rId12" Type="http://schemas.openxmlformats.org/officeDocument/2006/relationships/image" Target="../media/image62.jpeg"/><Relationship Id="rId17" Type="http://schemas.openxmlformats.org/officeDocument/2006/relationships/image" Target="../media/image66.jpeg"/><Relationship Id="rId25" Type="http://schemas.openxmlformats.org/officeDocument/2006/relationships/image" Target="../media/image74.jpeg"/><Relationship Id="rId33" Type="http://schemas.openxmlformats.org/officeDocument/2006/relationships/image" Target="../media/image82.jpeg"/><Relationship Id="rId2" Type="http://schemas.openxmlformats.org/officeDocument/2006/relationships/image" Target="../media/image52.jpeg"/><Relationship Id="rId16" Type="http://schemas.openxmlformats.org/officeDocument/2006/relationships/image" Target="../media/image65.jpeg"/><Relationship Id="rId20" Type="http://schemas.openxmlformats.org/officeDocument/2006/relationships/image" Target="../media/image69.jpeg"/><Relationship Id="rId29" Type="http://schemas.openxmlformats.org/officeDocument/2006/relationships/image" Target="../media/image78.jpeg"/><Relationship Id="rId1" Type="http://schemas.openxmlformats.org/officeDocument/2006/relationships/image" Target="../media/image51.jpeg"/><Relationship Id="rId6" Type="http://schemas.openxmlformats.org/officeDocument/2006/relationships/image" Target="../media/image56.jpeg"/><Relationship Id="rId11" Type="http://schemas.openxmlformats.org/officeDocument/2006/relationships/image" Target="../media/image61.jpeg"/><Relationship Id="rId24" Type="http://schemas.openxmlformats.org/officeDocument/2006/relationships/image" Target="../media/image73.jpeg"/><Relationship Id="rId32" Type="http://schemas.openxmlformats.org/officeDocument/2006/relationships/image" Target="../media/image81.jpeg"/><Relationship Id="rId5" Type="http://schemas.openxmlformats.org/officeDocument/2006/relationships/image" Target="../media/image55.jpeg"/><Relationship Id="rId15" Type="http://schemas.openxmlformats.org/officeDocument/2006/relationships/image" Target="../media/image1.jpeg"/><Relationship Id="rId23" Type="http://schemas.openxmlformats.org/officeDocument/2006/relationships/image" Target="../media/image72.jpeg"/><Relationship Id="rId28" Type="http://schemas.openxmlformats.org/officeDocument/2006/relationships/image" Target="../media/image77.jpeg"/><Relationship Id="rId10" Type="http://schemas.openxmlformats.org/officeDocument/2006/relationships/image" Target="../media/image60.jpeg"/><Relationship Id="rId19" Type="http://schemas.openxmlformats.org/officeDocument/2006/relationships/image" Target="../media/image68.jpeg"/><Relationship Id="rId31" Type="http://schemas.openxmlformats.org/officeDocument/2006/relationships/image" Target="../media/image80.jpeg"/><Relationship Id="rId4" Type="http://schemas.openxmlformats.org/officeDocument/2006/relationships/image" Target="../media/image54.jpeg"/><Relationship Id="rId9" Type="http://schemas.openxmlformats.org/officeDocument/2006/relationships/image" Target="../media/image59.jpeg"/><Relationship Id="rId14" Type="http://schemas.openxmlformats.org/officeDocument/2006/relationships/image" Target="../media/image64.jpeg"/><Relationship Id="rId22" Type="http://schemas.openxmlformats.org/officeDocument/2006/relationships/image" Target="../media/image71.jpeg"/><Relationship Id="rId27" Type="http://schemas.openxmlformats.org/officeDocument/2006/relationships/image" Target="../media/image76.jpeg"/><Relationship Id="rId30" Type="http://schemas.openxmlformats.org/officeDocument/2006/relationships/image" Target="../media/image79.jpeg"/><Relationship Id="rId35" Type="http://schemas.openxmlformats.org/officeDocument/2006/relationships/image" Target="../media/image8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110718</xdr:colOff>
      <xdr:row>1</xdr:row>
      <xdr:rowOff>16932</xdr:rowOff>
    </xdr:from>
    <xdr:to>
      <xdr:col>0</xdr:col>
      <xdr:colOff>1471083</xdr:colOff>
      <xdr:row>3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F7FD42E-2F74-49A4-8536-F817F5709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18" y="409838"/>
          <a:ext cx="1360365" cy="1126068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148165</xdr:colOff>
      <xdr:row>10</xdr:row>
      <xdr:rowOff>31586</xdr:rowOff>
    </xdr:from>
    <xdr:to>
      <xdr:col>0</xdr:col>
      <xdr:colOff>1439332</xdr:colOff>
      <xdr:row>12</xdr:row>
      <xdr:rowOff>357186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F096462-10C2-4768-BDCB-8C1AA7F83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5" y="4067805"/>
          <a:ext cx="1291167" cy="1135225"/>
        </a:xfrm>
        <a:prstGeom prst="rect">
          <a:avLst/>
        </a:prstGeom>
      </xdr:spPr>
    </xdr:pic>
    <xdr:clientData/>
  </xdr:twoCellAnchor>
  <xdr:twoCellAnchor editAs="oneCell">
    <xdr:from>
      <xdr:col>0</xdr:col>
      <xdr:colOff>46566</xdr:colOff>
      <xdr:row>40</xdr:row>
      <xdr:rowOff>63499</xdr:rowOff>
    </xdr:from>
    <xdr:to>
      <xdr:col>0</xdr:col>
      <xdr:colOff>1524000</xdr:colOff>
      <xdr:row>42</xdr:row>
      <xdr:rowOff>369092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1E6B20B9-1E7A-453B-912D-436CB6FB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" y="17458530"/>
          <a:ext cx="1477434" cy="1139031"/>
        </a:xfrm>
        <a:prstGeom prst="rect">
          <a:avLst/>
        </a:prstGeom>
      </xdr:spPr>
    </xdr:pic>
    <xdr:clientData/>
  </xdr:twoCellAnchor>
  <xdr:twoCellAnchor editAs="oneCell">
    <xdr:from>
      <xdr:col>0</xdr:col>
      <xdr:colOff>56933</xdr:colOff>
      <xdr:row>42</xdr:row>
      <xdr:rowOff>388938</xdr:rowOff>
    </xdr:from>
    <xdr:to>
      <xdr:col>0</xdr:col>
      <xdr:colOff>1546488</xdr:colOff>
      <xdr:row>45</xdr:row>
      <xdr:rowOff>404812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BDC8E04-61DC-445B-936C-B0673A54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3" y="18617407"/>
          <a:ext cx="1489555" cy="1266030"/>
        </a:xfrm>
        <a:prstGeom prst="rect">
          <a:avLst/>
        </a:prstGeom>
      </xdr:spPr>
    </xdr:pic>
    <xdr:clientData/>
  </xdr:twoCellAnchor>
  <xdr:twoCellAnchor editAs="oneCell">
    <xdr:from>
      <xdr:col>0</xdr:col>
      <xdr:colOff>41233</xdr:colOff>
      <xdr:row>46</xdr:row>
      <xdr:rowOff>32183</xdr:rowOff>
    </xdr:from>
    <xdr:to>
      <xdr:col>0</xdr:col>
      <xdr:colOff>1534583</xdr:colOff>
      <xdr:row>49</xdr:row>
      <xdr:rowOff>35719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D1F701C8-49AC-413F-A6DC-A8711DB62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3" y="19927527"/>
          <a:ext cx="1493350" cy="1253692"/>
        </a:xfrm>
        <a:prstGeom prst="rect">
          <a:avLst/>
        </a:prstGeom>
      </xdr:spPr>
    </xdr:pic>
    <xdr:clientData/>
  </xdr:twoCellAnchor>
  <xdr:twoCellAnchor editAs="oneCell">
    <xdr:from>
      <xdr:col>0</xdr:col>
      <xdr:colOff>26051</xdr:colOff>
      <xdr:row>49</xdr:row>
      <xdr:rowOff>43309</xdr:rowOff>
    </xdr:from>
    <xdr:to>
      <xdr:col>0</xdr:col>
      <xdr:colOff>1533606</xdr:colOff>
      <xdr:row>51</xdr:row>
      <xdr:rowOff>369093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252B18E-214B-4BAC-A292-B7C4A9C4C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51" y="21188809"/>
          <a:ext cx="1507555" cy="1159222"/>
        </a:xfrm>
        <a:prstGeom prst="rect">
          <a:avLst/>
        </a:prstGeom>
      </xdr:spPr>
    </xdr:pic>
    <xdr:clientData/>
  </xdr:twoCellAnchor>
  <xdr:twoCellAnchor editAs="oneCell">
    <xdr:from>
      <xdr:col>0</xdr:col>
      <xdr:colOff>32565</xdr:colOff>
      <xdr:row>52</xdr:row>
      <xdr:rowOff>56995</xdr:rowOff>
    </xdr:from>
    <xdr:to>
      <xdr:col>0</xdr:col>
      <xdr:colOff>1545167</xdr:colOff>
      <xdr:row>54</xdr:row>
      <xdr:rowOff>404812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E88CAB5B-B33C-4360-B7D9-315E515E5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65" y="22452651"/>
          <a:ext cx="1512602" cy="1181255"/>
        </a:xfrm>
        <a:prstGeom prst="rect">
          <a:avLst/>
        </a:prstGeom>
      </xdr:spPr>
    </xdr:pic>
    <xdr:clientData/>
  </xdr:twoCellAnchor>
  <xdr:twoCellAnchor editAs="oneCell">
    <xdr:from>
      <xdr:col>0</xdr:col>
      <xdr:colOff>40705</xdr:colOff>
      <xdr:row>55</xdr:row>
      <xdr:rowOff>40713</xdr:rowOff>
    </xdr:from>
    <xdr:to>
      <xdr:col>0</xdr:col>
      <xdr:colOff>1545166</xdr:colOff>
      <xdr:row>57</xdr:row>
      <xdr:rowOff>404810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E7A6FEA2-4433-406A-B097-35C41417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05" y="23686526"/>
          <a:ext cx="1504461" cy="1197535"/>
        </a:xfrm>
        <a:prstGeom prst="rect">
          <a:avLst/>
        </a:prstGeom>
      </xdr:spPr>
    </xdr:pic>
    <xdr:clientData/>
  </xdr:twoCellAnchor>
  <xdr:twoCellAnchor editAs="oneCell">
    <xdr:from>
      <xdr:col>0</xdr:col>
      <xdr:colOff>40705</xdr:colOff>
      <xdr:row>64</xdr:row>
      <xdr:rowOff>16283</xdr:rowOff>
    </xdr:from>
    <xdr:to>
      <xdr:col>0</xdr:col>
      <xdr:colOff>1534583</xdr:colOff>
      <xdr:row>66</xdr:row>
      <xdr:rowOff>346427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9F9CEE56-3DC6-45B1-A294-DCF39893C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05" y="24664866"/>
          <a:ext cx="1493878" cy="1163581"/>
        </a:xfrm>
        <a:prstGeom prst="rect">
          <a:avLst/>
        </a:prstGeom>
      </xdr:spPr>
    </xdr:pic>
    <xdr:clientData/>
  </xdr:twoCellAnchor>
  <xdr:twoCellAnchor editAs="oneCell">
    <xdr:from>
      <xdr:col>0</xdr:col>
      <xdr:colOff>24422</xdr:colOff>
      <xdr:row>73</xdr:row>
      <xdr:rowOff>32564</xdr:rowOff>
    </xdr:from>
    <xdr:to>
      <xdr:col>0</xdr:col>
      <xdr:colOff>1523999</xdr:colOff>
      <xdr:row>75</xdr:row>
      <xdr:rowOff>380999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FAC58069-71C1-44E8-AEAD-1FDD5AC07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22" y="31179314"/>
          <a:ext cx="1499577" cy="1181873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82</xdr:row>
      <xdr:rowOff>40706</xdr:rowOff>
    </xdr:from>
    <xdr:to>
      <xdr:col>0</xdr:col>
      <xdr:colOff>1534582</xdr:colOff>
      <xdr:row>85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D38E5C35-B254-4F05-BC6F-824DF5D72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31547289"/>
          <a:ext cx="1496483" cy="1102294"/>
        </a:xfrm>
        <a:prstGeom prst="rect">
          <a:avLst/>
        </a:prstGeom>
      </xdr:spPr>
    </xdr:pic>
    <xdr:clientData/>
  </xdr:twoCellAnchor>
  <xdr:twoCellAnchor editAs="oneCell">
    <xdr:from>
      <xdr:col>0</xdr:col>
      <xdr:colOff>46567</xdr:colOff>
      <xdr:row>85</xdr:row>
      <xdr:rowOff>43146</xdr:rowOff>
    </xdr:from>
    <xdr:to>
      <xdr:col>0</xdr:col>
      <xdr:colOff>1534583</xdr:colOff>
      <xdr:row>87</xdr:row>
      <xdr:rowOff>334433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342EE521-DFCA-4795-9E92-AE5181B83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7" y="32692729"/>
          <a:ext cx="1488016" cy="1053287"/>
        </a:xfrm>
        <a:prstGeom prst="rect">
          <a:avLst/>
        </a:prstGeom>
      </xdr:spPr>
    </xdr:pic>
    <xdr:clientData/>
  </xdr:twoCellAnchor>
  <xdr:twoCellAnchor editAs="oneCell">
    <xdr:from>
      <xdr:col>0</xdr:col>
      <xdr:colOff>24423</xdr:colOff>
      <xdr:row>91</xdr:row>
      <xdr:rowOff>32564</xdr:rowOff>
    </xdr:from>
    <xdr:to>
      <xdr:col>0</xdr:col>
      <xdr:colOff>1534583</xdr:colOff>
      <xdr:row>93</xdr:row>
      <xdr:rowOff>317499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D2FB626-ED44-4960-B40A-CAFB2ACC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23" y="34968147"/>
          <a:ext cx="1510160" cy="1046935"/>
        </a:xfrm>
        <a:prstGeom prst="rect">
          <a:avLst/>
        </a:prstGeom>
      </xdr:spPr>
    </xdr:pic>
    <xdr:clientData/>
  </xdr:twoCellAnchor>
  <xdr:twoCellAnchor editAs="oneCell">
    <xdr:from>
      <xdr:col>0</xdr:col>
      <xdr:colOff>68309</xdr:colOff>
      <xdr:row>100</xdr:row>
      <xdr:rowOff>54545</xdr:rowOff>
    </xdr:from>
    <xdr:to>
      <xdr:col>0</xdr:col>
      <xdr:colOff>1566332</xdr:colOff>
      <xdr:row>101</xdr:row>
      <xdr:rowOff>497416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5C086F78-42D6-4D9B-90C6-821F7014E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09" y="38419128"/>
          <a:ext cx="1498023" cy="1014371"/>
        </a:xfrm>
        <a:prstGeom prst="rect">
          <a:avLst/>
        </a:prstGeom>
      </xdr:spPr>
    </xdr:pic>
    <xdr:clientData/>
  </xdr:twoCellAnchor>
  <xdr:twoCellAnchor editAs="oneCell">
    <xdr:from>
      <xdr:col>0</xdr:col>
      <xdr:colOff>101599</xdr:colOff>
      <xdr:row>108</xdr:row>
      <xdr:rowOff>68231</xdr:rowOff>
    </xdr:from>
    <xdr:to>
      <xdr:col>0</xdr:col>
      <xdr:colOff>1407582</xdr:colOff>
      <xdr:row>110</xdr:row>
      <xdr:rowOff>1448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D1D04374-C0F3-4827-A180-49B568EEC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99" y="43047148"/>
          <a:ext cx="1305983" cy="1076217"/>
        </a:xfrm>
        <a:prstGeom prst="rect">
          <a:avLst/>
        </a:prstGeom>
      </xdr:spPr>
    </xdr:pic>
    <xdr:clientData/>
  </xdr:twoCellAnchor>
  <xdr:twoCellAnchor editAs="oneCell">
    <xdr:from>
      <xdr:col>0</xdr:col>
      <xdr:colOff>65127</xdr:colOff>
      <xdr:row>13</xdr:row>
      <xdr:rowOff>48847</xdr:rowOff>
    </xdr:from>
    <xdr:to>
      <xdr:col>0</xdr:col>
      <xdr:colOff>1545166</xdr:colOff>
      <xdr:row>15</xdr:row>
      <xdr:rowOff>297656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4A7D991A-C378-4338-84FE-7C69896FF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27" y="5299503"/>
          <a:ext cx="1480039" cy="1058434"/>
        </a:xfrm>
        <a:prstGeom prst="rect">
          <a:avLst/>
        </a:prstGeom>
      </xdr:spPr>
    </xdr:pic>
    <xdr:clientData/>
  </xdr:twoCellAnchor>
  <xdr:twoCellAnchor editAs="oneCell">
    <xdr:from>
      <xdr:col>0</xdr:col>
      <xdr:colOff>59265</xdr:colOff>
      <xdr:row>16</xdr:row>
      <xdr:rowOff>16932</xdr:rowOff>
    </xdr:from>
    <xdr:to>
      <xdr:col>0</xdr:col>
      <xdr:colOff>1534583</xdr:colOff>
      <xdr:row>18</xdr:row>
      <xdr:rowOff>369092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533D511F-F520-4224-87BB-E15615F67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5" y="6482026"/>
          <a:ext cx="1475318" cy="1161785"/>
        </a:xfrm>
        <a:prstGeom prst="rect">
          <a:avLst/>
        </a:prstGeom>
      </xdr:spPr>
    </xdr:pic>
    <xdr:clientData/>
  </xdr:twoCellAnchor>
  <xdr:twoCellAnchor editAs="oneCell">
    <xdr:from>
      <xdr:col>0</xdr:col>
      <xdr:colOff>56987</xdr:colOff>
      <xdr:row>25</xdr:row>
      <xdr:rowOff>40709</xdr:rowOff>
    </xdr:from>
    <xdr:to>
      <xdr:col>0</xdr:col>
      <xdr:colOff>1545166</xdr:colOff>
      <xdr:row>27</xdr:row>
      <xdr:rowOff>321467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6D54264D-E97F-4D0F-B36C-93212FD90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7" y="11363553"/>
          <a:ext cx="1488179" cy="1090384"/>
        </a:xfrm>
        <a:prstGeom prst="rect">
          <a:avLst/>
        </a:prstGeom>
      </xdr:spPr>
    </xdr:pic>
    <xdr:clientData/>
  </xdr:twoCellAnchor>
  <xdr:twoCellAnchor editAs="oneCell">
    <xdr:from>
      <xdr:col>0</xdr:col>
      <xdr:colOff>38263</xdr:colOff>
      <xdr:row>22</xdr:row>
      <xdr:rowOff>22805</xdr:rowOff>
    </xdr:from>
    <xdr:to>
      <xdr:col>0</xdr:col>
      <xdr:colOff>1545167</xdr:colOff>
      <xdr:row>24</xdr:row>
      <xdr:rowOff>392906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CE3E0D35-58E5-46A7-B5DA-3D16CAF2A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63" y="10131211"/>
          <a:ext cx="1506904" cy="1179726"/>
        </a:xfrm>
        <a:prstGeom prst="rect">
          <a:avLst/>
        </a:prstGeom>
      </xdr:spPr>
    </xdr:pic>
    <xdr:clientData/>
  </xdr:twoCellAnchor>
  <xdr:twoCellAnchor editAs="oneCell">
    <xdr:from>
      <xdr:col>0</xdr:col>
      <xdr:colOff>45589</xdr:colOff>
      <xdr:row>31</xdr:row>
      <xdr:rowOff>30122</xdr:rowOff>
    </xdr:from>
    <xdr:to>
      <xdr:col>0</xdr:col>
      <xdr:colOff>1545166</xdr:colOff>
      <xdr:row>33</xdr:row>
      <xdr:rowOff>333375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C439117F-2F50-4626-B196-77AE06FB2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89" y="13781841"/>
          <a:ext cx="1499577" cy="1112878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34</xdr:row>
      <xdr:rowOff>24432</xdr:rowOff>
    </xdr:from>
    <xdr:to>
      <xdr:col>0</xdr:col>
      <xdr:colOff>1545167</xdr:colOff>
      <xdr:row>37</xdr:row>
      <xdr:rowOff>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80B582B3-C2DE-47B0-A39A-B4DFAE41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14990588"/>
          <a:ext cx="1488018" cy="1190006"/>
        </a:xfrm>
        <a:prstGeom prst="rect">
          <a:avLst/>
        </a:prstGeom>
      </xdr:spPr>
    </xdr:pic>
    <xdr:clientData/>
  </xdr:twoCellAnchor>
  <xdr:twoCellAnchor editAs="oneCell">
    <xdr:from>
      <xdr:col>0</xdr:col>
      <xdr:colOff>50799</xdr:colOff>
      <xdr:row>110</xdr:row>
      <xdr:rowOff>42333</xdr:rowOff>
    </xdr:from>
    <xdr:to>
      <xdr:col>0</xdr:col>
      <xdr:colOff>1513416</xdr:colOff>
      <xdr:row>112</xdr:row>
      <xdr:rowOff>342737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3BE712D-C28C-4E6A-A618-F593146F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44164250"/>
          <a:ext cx="1462617" cy="106240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113</xdr:row>
      <xdr:rowOff>64322</xdr:rowOff>
    </xdr:from>
    <xdr:to>
      <xdr:col>0</xdr:col>
      <xdr:colOff>1524000</xdr:colOff>
      <xdr:row>115</xdr:row>
      <xdr:rowOff>373673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4CD462C8-4AFB-4EB8-84FD-8964F8E0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5329239"/>
          <a:ext cx="1466850" cy="1071351"/>
        </a:xfrm>
        <a:prstGeom prst="rect">
          <a:avLst/>
        </a:prstGeom>
      </xdr:spPr>
    </xdr:pic>
    <xdr:clientData/>
  </xdr:twoCellAnchor>
  <xdr:twoCellAnchor editAs="oneCell">
    <xdr:from>
      <xdr:col>0</xdr:col>
      <xdr:colOff>59429</xdr:colOff>
      <xdr:row>58</xdr:row>
      <xdr:rowOff>29310</xdr:rowOff>
    </xdr:from>
    <xdr:to>
      <xdr:col>0</xdr:col>
      <xdr:colOff>1545166</xdr:colOff>
      <xdr:row>60</xdr:row>
      <xdr:rowOff>345281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84DA9EE4-587E-4552-926C-8FF56D705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29" y="24925279"/>
          <a:ext cx="1485737" cy="1149408"/>
        </a:xfrm>
        <a:prstGeom prst="rect">
          <a:avLst/>
        </a:prstGeom>
      </xdr:spPr>
    </xdr:pic>
    <xdr:clientData/>
  </xdr:twoCellAnchor>
  <xdr:twoCellAnchor editAs="oneCell">
    <xdr:from>
      <xdr:col>0</xdr:col>
      <xdr:colOff>56987</xdr:colOff>
      <xdr:row>70</xdr:row>
      <xdr:rowOff>56985</xdr:rowOff>
    </xdr:from>
    <xdr:to>
      <xdr:col>0</xdr:col>
      <xdr:colOff>1534583</xdr:colOff>
      <xdr:row>72</xdr:row>
      <xdr:rowOff>357187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A9BB6454-71A3-4FBA-965B-364470BB1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7" y="29953579"/>
          <a:ext cx="1477596" cy="1133639"/>
        </a:xfrm>
        <a:prstGeom prst="rect">
          <a:avLst/>
        </a:prstGeom>
      </xdr:spPr>
    </xdr:pic>
    <xdr:clientData/>
  </xdr:twoCellAnchor>
  <xdr:twoCellAnchor editAs="oneCell">
    <xdr:from>
      <xdr:col>0</xdr:col>
      <xdr:colOff>112183</xdr:colOff>
      <xdr:row>116</xdr:row>
      <xdr:rowOff>93133</xdr:rowOff>
    </xdr:from>
    <xdr:to>
      <xdr:col>0</xdr:col>
      <xdr:colOff>1413933</xdr:colOff>
      <xdr:row>117</xdr:row>
      <xdr:rowOff>472018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557EBCA-2AA8-4C25-B747-E2E898E48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" y="46501050"/>
          <a:ext cx="130175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118</xdr:row>
      <xdr:rowOff>11957</xdr:rowOff>
    </xdr:from>
    <xdr:to>
      <xdr:col>0</xdr:col>
      <xdr:colOff>1452527</xdr:colOff>
      <xdr:row>119</xdr:row>
      <xdr:rowOff>489857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53276981-345C-4C34-AE34-04C663C5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47922707"/>
          <a:ext cx="1346694" cy="101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120</xdr:row>
      <xdr:rowOff>48244</xdr:rowOff>
    </xdr:from>
    <xdr:to>
      <xdr:col>0</xdr:col>
      <xdr:colOff>1466850</xdr:colOff>
      <xdr:row>121</xdr:row>
      <xdr:rowOff>529166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25C8993-3D30-4FF6-9092-4C34C580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48657494"/>
          <a:ext cx="1320800" cy="1052422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137583</xdr:colOff>
      <xdr:row>122</xdr:row>
      <xdr:rowOff>74091</xdr:rowOff>
    </xdr:from>
    <xdr:to>
      <xdr:col>0</xdr:col>
      <xdr:colOff>1477433</xdr:colOff>
      <xdr:row>123</xdr:row>
      <xdr:rowOff>550883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8DE99DEE-74B5-4149-A111-6168BACA4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" y="49826341"/>
          <a:ext cx="1339850" cy="10588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124</xdr:row>
      <xdr:rowOff>52916</xdr:rowOff>
    </xdr:from>
    <xdr:to>
      <xdr:col>0</xdr:col>
      <xdr:colOff>1414730</xdr:colOff>
      <xdr:row>125</xdr:row>
      <xdr:rowOff>542775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6FD42529-323D-429B-9887-40B64BE53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50969333"/>
          <a:ext cx="1249630" cy="1050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162983</xdr:colOff>
      <xdr:row>126</xdr:row>
      <xdr:rowOff>31759</xdr:rowOff>
    </xdr:from>
    <xdr:to>
      <xdr:col>0</xdr:col>
      <xdr:colOff>1445683</xdr:colOff>
      <xdr:row>127</xdr:row>
      <xdr:rowOff>486833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A843AABB-D7BE-43A8-B21D-EF9637CBB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" y="52070009"/>
          <a:ext cx="1282700" cy="101599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128</xdr:row>
      <xdr:rowOff>10585</xdr:rowOff>
    </xdr:from>
    <xdr:to>
      <xdr:col>0</xdr:col>
      <xdr:colOff>1435100</xdr:colOff>
      <xdr:row>129</xdr:row>
      <xdr:rowOff>549783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D784E8A1-352C-44DA-8687-5947AC1AE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3170668"/>
          <a:ext cx="1301750" cy="1100115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179916</xdr:colOff>
      <xdr:row>130</xdr:row>
      <xdr:rowOff>79446</xdr:rowOff>
    </xdr:from>
    <xdr:to>
      <xdr:col>0</xdr:col>
      <xdr:colOff>1488016</xdr:colOff>
      <xdr:row>132</xdr:row>
      <xdr:rowOff>551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179FFA9C-31E1-4AB1-875A-DBC89DF43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6" y="54742363"/>
          <a:ext cx="1308100" cy="1085271"/>
        </a:xfrm>
        <a:prstGeom prst="rect">
          <a:avLst/>
        </a:prstGeom>
      </xdr:spPr>
    </xdr:pic>
    <xdr:clientData/>
  </xdr:twoCellAnchor>
  <xdr:twoCellAnchor editAs="oneCell">
    <xdr:from>
      <xdr:col>0</xdr:col>
      <xdr:colOff>69849</xdr:colOff>
      <xdr:row>67</xdr:row>
      <xdr:rowOff>69849</xdr:rowOff>
    </xdr:from>
    <xdr:to>
      <xdr:col>0</xdr:col>
      <xdr:colOff>1534582</xdr:colOff>
      <xdr:row>69</xdr:row>
      <xdr:rowOff>392905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B4D73116-5029-4060-923F-E0157609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9" y="28716287"/>
          <a:ext cx="1464733" cy="1156493"/>
        </a:xfrm>
        <a:prstGeom prst="rect">
          <a:avLst/>
        </a:prstGeom>
      </xdr:spPr>
    </xdr:pic>
    <xdr:clientData/>
  </xdr:twoCellAnchor>
  <xdr:oneCellAnchor>
    <xdr:from>
      <xdr:col>0</xdr:col>
      <xdr:colOff>38099</xdr:colOff>
      <xdr:row>28</xdr:row>
      <xdr:rowOff>50799</xdr:rowOff>
    </xdr:from>
    <xdr:ext cx="1496483" cy="1139825"/>
    <xdr:pic>
      <xdr:nvPicPr>
        <xdr:cNvPr id="50" name="Picture 49">
          <a:extLst>
            <a:ext uri="{FF2B5EF4-FFF2-40B4-BE49-F238E27FC236}">
              <a16:creationId xmlns:a16="http://schemas.microsoft.com/office/drawing/2014/main" xmlns="" id="{E1EC8017-F7BE-4139-8B66-961462AAE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12588080"/>
          <a:ext cx="1496483" cy="1139825"/>
        </a:xfrm>
        <a:prstGeom prst="rect">
          <a:avLst/>
        </a:prstGeom>
      </xdr:spPr>
    </xdr:pic>
    <xdr:clientData/>
  </xdr:oneCellAnchor>
  <xdr:oneCellAnchor>
    <xdr:from>
      <xdr:col>0</xdr:col>
      <xdr:colOff>31749</xdr:colOff>
      <xdr:row>37</xdr:row>
      <xdr:rowOff>27517</xdr:rowOff>
    </xdr:from>
    <xdr:ext cx="1502833" cy="1198826"/>
    <xdr:pic>
      <xdr:nvPicPr>
        <xdr:cNvPr id="51" name="Picture 50">
          <a:extLst>
            <a:ext uri="{FF2B5EF4-FFF2-40B4-BE49-F238E27FC236}">
              <a16:creationId xmlns:a16="http://schemas.microsoft.com/office/drawing/2014/main" xmlns="" id="{1D6D99BD-4441-4B35-B489-E0AACB625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16208111"/>
          <a:ext cx="1502833" cy="1198826"/>
        </a:xfrm>
        <a:prstGeom prst="rect">
          <a:avLst/>
        </a:prstGeom>
      </xdr:spPr>
    </xdr:pic>
    <xdr:clientData/>
  </xdr:oneCellAnchor>
  <xdr:oneCellAnchor>
    <xdr:from>
      <xdr:col>0</xdr:col>
      <xdr:colOff>51288</xdr:colOff>
      <xdr:row>61</xdr:row>
      <xdr:rowOff>31750</xdr:rowOff>
    </xdr:from>
    <xdr:ext cx="1493878" cy="1194594"/>
    <xdr:pic>
      <xdr:nvPicPr>
        <xdr:cNvPr id="52" name="Picture 51">
          <a:extLst>
            <a:ext uri="{FF2B5EF4-FFF2-40B4-BE49-F238E27FC236}">
              <a16:creationId xmlns:a16="http://schemas.microsoft.com/office/drawing/2014/main" xmlns="" id="{96A0225D-4F9C-456D-8521-26EA87DCE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8" y="26177875"/>
          <a:ext cx="1493878" cy="1194594"/>
        </a:xfrm>
        <a:prstGeom prst="rect">
          <a:avLst/>
        </a:prstGeom>
      </xdr:spPr>
    </xdr:pic>
    <xdr:clientData/>
  </xdr:oneCellAnchor>
  <xdr:twoCellAnchor editAs="oneCell">
    <xdr:from>
      <xdr:col>0</xdr:col>
      <xdr:colOff>76199</xdr:colOff>
      <xdr:row>79</xdr:row>
      <xdr:rowOff>63500</xdr:rowOff>
    </xdr:from>
    <xdr:to>
      <xdr:col>0</xdr:col>
      <xdr:colOff>1534582</xdr:colOff>
      <xdr:row>81</xdr:row>
      <xdr:rowOff>349250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1A02BA69-F69E-4602-B00E-7B191EFC7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30427083"/>
          <a:ext cx="1458383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76</xdr:row>
      <xdr:rowOff>50800</xdr:rowOff>
    </xdr:from>
    <xdr:to>
      <xdr:col>0</xdr:col>
      <xdr:colOff>1524000</xdr:colOff>
      <xdr:row>78</xdr:row>
      <xdr:rowOff>380999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37FE16A1-04E6-4B9D-B509-91C5351B0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2447706"/>
          <a:ext cx="1460500" cy="1163638"/>
        </a:xfrm>
        <a:prstGeom prst="rect">
          <a:avLst/>
        </a:prstGeom>
      </xdr:spPr>
    </xdr:pic>
    <xdr:clientData/>
  </xdr:twoCellAnchor>
  <xdr:twoCellAnchor editAs="oneCell">
    <xdr:from>
      <xdr:col>0</xdr:col>
      <xdr:colOff>48683</xdr:colOff>
      <xdr:row>94</xdr:row>
      <xdr:rowOff>25400</xdr:rowOff>
    </xdr:from>
    <xdr:to>
      <xdr:col>0</xdr:col>
      <xdr:colOff>1534583</xdr:colOff>
      <xdr:row>96</xdr:row>
      <xdr:rowOff>317500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42BE4FDA-47BE-495D-8BE4-F8407DC40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83" y="36103983"/>
          <a:ext cx="1485900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44449</xdr:colOff>
      <xdr:row>88</xdr:row>
      <xdr:rowOff>50800</xdr:rowOff>
    </xdr:from>
    <xdr:to>
      <xdr:col>0</xdr:col>
      <xdr:colOff>1545166</xdr:colOff>
      <xdr:row>90</xdr:row>
      <xdr:rowOff>368300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AA4492C6-688F-40AC-8AED-3971BFF7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9" y="33843383"/>
          <a:ext cx="1500717" cy="1079500"/>
        </a:xfrm>
        <a:prstGeom prst="rect">
          <a:avLst/>
        </a:prstGeom>
      </xdr:spPr>
    </xdr:pic>
    <xdr:clientData/>
  </xdr:twoCellAnchor>
  <xdr:oneCellAnchor>
    <xdr:from>
      <xdr:col>0</xdr:col>
      <xdr:colOff>50799</xdr:colOff>
      <xdr:row>97</xdr:row>
      <xdr:rowOff>57727</xdr:rowOff>
    </xdr:from>
    <xdr:ext cx="1494367" cy="992910"/>
    <xdr:pic>
      <xdr:nvPicPr>
        <xdr:cNvPr id="72" name="Picture 71">
          <a:extLst>
            <a:ext uri="{FF2B5EF4-FFF2-40B4-BE49-F238E27FC236}">
              <a16:creationId xmlns:a16="http://schemas.microsoft.com/office/drawing/2014/main" xmlns="" id="{5D7D224D-65A1-4A92-BB13-586773A82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37279310"/>
          <a:ext cx="1494367" cy="992910"/>
        </a:xfrm>
        <a:prstGeom prst="rect">
          <a:avLst/>
        </a:prstGeom>
      </xdr:spPr>
    </xdr:pic>
    <xdr:clientData/>
  </xdr:oneCellAnchor>
  <xdr:oneCellAnchor>
    <xdr:from>
      <xdr:col>0</xdr:col>
      <xdr:colOff>88899</xdr:colOff>
      <xdr:row>132</xdr:row>
      <xdr:rowOff>67734</xdr:rowOff>
    </xdr:from>
    <xdr:ext cx="1456268" cy="996950"/>
    <xdr:pic>
      <xdr:nvPicPr>
        <xdr:cNvPr id="30" name="image40.jpg">
          <a:extLst>
            <a:ext uri="{FF2B5EF4-FFF2-40B4-BE49-F238E27FC236}">
              <a16:creationId xmlns:a16="http://schemas.microsoft.com/office/drawing/2014/main" xmlns="" id="{E4FEB196-8B0B-432E-A16F-CD1241D0CDF9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88899" y="55513817"/>
          <a:ext cx="1456268" cy="996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99485</xdr:colOff>
      <xdr:row>102</xdr:row>
      <xdr:rowOff>76201</xdr:rowOff>
    </xdr:from>
    <xdr:ext cx="1435098" cy="1003300"/>
    <xdr:pic>
      <xdr:nvPicPr>
        <xdr:cNvPr id="42" name="image49.jpg">
          <a:extLst>
            <a:ext uri="{FF2B5EF4-FFF2-40B4-BE49-F238E27FC236}">
              <a16:creationId xmlns:a16="http://schemas.microsoft.com/office/drawing/2014/main" xmlns="" id="{AA07B70F-344A-4A6D-B9F6-D185072A0849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99485" y="39583784"/>
          <a:ext cx="1435098" cy="1003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104</xdr:row>
      <xdr:rowOff>71968</xdr:rowOff>
    </xdr:from>
    <xdr:ext cx="1441450" cy="1047750"/>
    <xdr:pic>
      <xdr:nvPicPr>
        <xdr:cNvPr id="55" name="image50.jpg">
          <a:extLst>
            <a:ext uri="{FF2B5EF4-FFF2-40B4-BE49-F238E27FC236}">
              <a16:creationId xmlns:a16="http://schemas.microsoft.com/office/drawing/2014/main" xmlns="" id="{AAEEE1FA-93B9-471C-94BD-ACCFAF67BB59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14300" y="40680218"/>
          <a:ext cx="14414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35983</xdr:colOff>
      <xdr:row>106</xdr:row>
      <xdr:rowOff>52917</xdr:rowOff>
    </xdr:from>
    <xdr:ext cx="1477434" cy="1085850"/>
    <xdr:pic>
      <xdr:nvPicPr>
        <xdr:cNvPr id="59" name="image51.jpg">
          <a:extLst>
            <a:ext uri="{FF2B5EF4-FFF2-40B4-BE49-F238E27FC236}">
              <a16:creationId xmlns:a16="http://schemas.microsoft.com/office/drawing/2014/main" xmlns="" id="{C5D062F1-0372-4C41-8BD6-4C5C9B225D9C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5983" y="41867667"/>
          <a:ext cx="1477434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50800</xdr:colOff>
      <xdr:row>4</xdr:row>
      <xdr:rowOff>19050</xdr:rowOff>
    </xdr:from>
    <xdr:ext cx="1377950" cy="1159668"/>
    <xdr:pic>
      <xdr:nvPicPr>
        <xdr:cNvPr id="73" name="image60.jpg">
          <a:extLst>
            <a:ext uri="{FF2B5EF4-FFF2-40B4-BE49-F238E27FC236}">
              <a16:creationId xmlns:a16="http://schemas.microsoft.com/office/drawing/2014/main" xmlns="" id="{84C3B586-5431-4A5D-BC61-3AF7D423F0C4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50800" y="1626394"/>
          <a:ext cx="1377950" cy="1159668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137583</xdr:colOff>
      <xdr:row>7</xdr:row>
      <xdr:rowOff>97367</xdr:rowOff>
    </xdr:from>
    <xdr:ext cx="1282700" cy="1021821"/>
    <xdr:pic>
      <xdr:nvPicPr>
        <xdr:cNvPr id="74" name="image61.jpg">
          <a:extLst>
            <a:ext uri="{FF2B5EF4-FFF2-40B4-BE49-F238E27FC236}">
              <a16:creationId xmlns:a16="http://schemas.microsoft.com/office/drawing/2014/main" xmlns="" id="{9F9CDE6A-E21F-49CC-912D-2EC4B053A4F6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7583" y="2919148"/>
          <a:ext cx="1282700" cy="102182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84667</xdr:colOff>
      <xdr:row>135</xdr:row>
      <xdr:rowOff>21167</xdr:rowOff>
    </xdr:from>
    <xdr:to>
      <xdr:col>0</xdr:col>
      <xdr:colOff>1566333</xdr:colOff>
      <xdr:row>137</xdr:row>
      <xdr:rowOff>306917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A49FB0B-2C83-400E-BC92-1846AE8C7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56610250"/>
          <a:ext cx="1481666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1537607</xdr:colOff>
      <xdr:row>22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A7E34C88-2738-4AB5-AC16-68E042B27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42464"/>
          <a:ext cx="1537607" cy="1224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1</xdr:row>
      <xdr:rowOff>34926</xdr:rowOff>
    </xdr:from>
    <xdr:to>
      <xdr:col>1</xdr:col>
      <xdr:colOff>3174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80BD6DD-568C-4505-A587-EDAAB6357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431801"/>
          <a:ext cx="1476375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28865</xdr:rowOff>
    </xdr:from>
    <xdr:to>
      <xdr:col>1</xdr:col>
      <xdr:colOff>0</xdr:colOff>
      <xdr:row>13</xdr:row>
      <xdr:rowOff>15876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C2B00C0-6611-45AA-BF54-D46DC00D4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8490"/>
          <a:ext cx="1460500" cy="98713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</xdr:row>
      <xdr:rowOff>47629</xdr:rowOff>
    </xdr:from>
    <xdr:to>
      <xdr:col>0</xdr:col>
      <xdr:colOff>1438275</xdr:colOff>
      <xdr:row>15</xdr:row>
      <xdr:rowOff>269875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9872B09D-65D9-46A1-A13B-3D0B0394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397379"/>
          <a:ext cx="1428750" cy="8572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47633</xdr:rowOff>
    </xdr:from>
    <xdr:to>
      <xdr:col>0</xdr:col>
      <xdr:colOff>1371600</xdr:colOff>
      <xdr:row>18</xdr:row>
      <xdr:rowOff>333375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B12A91F-573B-4D3F-AE93-16754AE4F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8508"/>
          <a:ext cx="1371600" cy="1015992"/>
        </a:xfrm>
        <a:prstGeom prst="rect">
          <a:avLst/>
        </a:prstGeom>
      </xdr:spPr>
    </xdr:pic>
    <xdr:clientData/>
  </xdr:twoCellAnchor>
  <xdr:twoCellAnchor editAs="oneCell">
    <xdr:from>
      <xdr:col>0</xdr:col>
      <xdr:colOff>51685</xdr:colOff>
      <xdr:row>19</xdr:row>
      <xdr:rowOff>51686</xdr:rowOff>
    </xdr:from>
    <xdr:to>
      <xdr:col>1</xdr:col>
      <xdr:colOff>3174</xdr:colOff>
      <xdr:row>21</xdr:row>
      <xdr:rowOff>317500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668690AC-1CC9-4F18-9640-E033978F5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85" y="6449311"/>
          <a:ext cx="1456439" cy="964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29534</xdr:colOff>
      <xdr:row>22</xdr:row>
      <xdr:rowOff>14095</xdr:rowOff>
    </xdr:from>
    <xdr:to>
      <xdr:col>0</xdr:col>
      <xdr:colOff>1441449</xdr:colOff>
      <xdr:row>25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AAF8AED-8AE7-4239-A0DC-0FCED8F0E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34" y="7459470"/>
          <a:ext cx="1494465" cy="103365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25</xdr:row>
      <xdr:rowOff>46517</xdr:rowOff>
    </xdr:from>
    <xdr:to>
      <xdr:col>1</xdr:col>
      <xdr:colOff>0</xdr:colOff>
      <xdr:row>27</xdr:row>
      <xdr:rowOff>265074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3C0687DB-8F87-4ADD-A5C7-77F80C94D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8539642"/>
          <a:ext cx="1460500" cy="917057"/>
        </a:xfrm>
        <a:prstGeom prst="rect">
          <a:avLst/>
        </a:prstGeom>
      </xdr:spPr>
    </xdr:pic>
    <xdr:clientData/>
  </xdr:twoCellAnchor>
  <xdr:twoCellAnchor editAs="oneCell">
    <xdr:from>
      <xdr:col>0</xdr:col>
      <xdr:colOff>79374</xdr:colOff>
      <xdr:row>28</xdr:row>
      <xdr:rowOff>34018</xdr:rowOff>
    </xdr:from>
    <xdr:to>
      <xdr:col>0</xdr:col>
      <xdr:colOff>1441449</xdr:colOff>
      <xdr:row>30</xdr:row>
      <xdr:rowOff>301625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1AB1116D-189C-4B7F-8EE8-1403E5B14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4" y="9574893"/>
          <a:ext cx="1444625" cy="966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38485</xdr:rowOff>
    </xdr:from>
    <xdr:to>
      <xdr:col>1</xdr:col>
      <xdr:colOff>3174</xdr:colOff>
      <xdr:row>36</xdr:row>
      <xdr:rowOff>349251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3205A3B9-4DE5-4B1B-B59F-9723C4FBB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22485"/>
          <a:ext cx="1476374" cy="1041016"/>
        </a:xfrm>
        <a:prstGeom prst="rect">
          <a:avLst/>
        </a:prstGeom>
      </xdr:spPr>
    </xdr:pic>
    <xdr:clientData/>
  </xdr:twoCellAnchor>
  <xdr:twoCellAnchor editAs="oneCell">
    <xdr:from>
      <xdr:col>0</xdr:col>
      <xdr:colOff>34018</xdr:colOff>
      <xdr:row>37</xdr:row>
      <xdr:rowOff>75250</xdr:rowOff>
    </xdr:from>
    <xdr:to>
      <xdr:col>1</xdr:col>
      <xdr:colOff>0</xdr:colOff>
      <xdr:row>39</xdr:row>
      <xdr:rowOff>337912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F4E9085B-D06A-41BB-819D-9931B17CD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" y="12854625"/>
          <a:ext cx="1489982" cy="99291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88604</xdr:colOff>
      <xdr:row>40</xdr:row>
      <xdr:rowOff>67349</xdr:rowOff>
    </xdr:from>
    <xdr:to>
      <xdr:col>0</xdr:col>
      <xdr:colOff>1441449</xdr:colOff>
      <xdr:row>42</xdr:row>
      <xdr:rowOff>317501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A64A5B8A-145A-4D39-ADB1-B821B3A8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04" y="13942099"/>
          <a:ext cx="1435395" cy="948652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43</xdr:row>
      <xdr:rowOff>34019</xdr:rowOff>
    </xdr:from>
    <xdr:to>
      <xdr:col>0</xdr:col>
      <xdr:colOff>1438275</xdr:colOff>
      <xdr:row>46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BF530337-A9EE-4137-A02C-8C72D80A8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4956519"/>
          <a:ext cx="1365250" cy="1013731"/>
        </a:xfrm>
        <a:prstGeom prst="rect">
          <a:avLst/>
        </a:prstGeom>
      </xdr:spPr>
    </xdr:pic>
    <xdr:clientData/>
  </xdr:twoCellAnchor>
  <xdr:twoCellAnchor editAs="oneCell">
    <xdr:from>
      <xdr:col>0</xdr:col>
      <xdr:colOff>34018</xdr:colOff>
      <xdr:row>49</xdr:row>
      <xdr:rowOff>19243</xdr:rowOff>
    </xdr:from>
    <xdr:to>
      <xdr:col>1</xdr:col>
      <xdr:colOff>0</xdr:colOff>
      <xdr:row>51</xdr:row>
      <xdr:rowOff>342514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56229364-40DC-4305-B66A-127D6A7B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" y="17132493"/>
          <a:ext cx="1521732" cy="1021771"/>
        </a:xfrm>
        <a:prstGeom prst="rect">
          <a:avLst/>
        </a:prstGeom>
      </xdr:spPr>
    </xdr:pic>
    <xdr:clientData/>
  </xdr:twoCellAnchor>
  <xdr:twoCellAnchor editAs="oneCell">
    <xdr:from>
      <xdr:col>0</xdr:col>
      <xdr:colOff>91928</xdr:colOff>
      <xdr:row>52</xdr:row>
      <xdr:rowOff>29535</xdr:rowOff>
    </xdr:from>
    <xdr:to>
      <xdr:col>0</xdr:col>
      <xdr:colOff>1441449</xdr:colOff>
      <xdr:row>55</xdr:row>
      <xdr:rowOff>51664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6577C6F4-AEC0-49EA-A13D-6D55751B7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28" y="18190535"/>
          <a:ext cx="1432071" cy="10698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23716</xdr:rowOff>
    </xdr:from>
    <xdr:to>
      <xdr:col>0</xdr:col>
      <xdr:colOff>1395076</xdr:colOff>
      <xdr:row>60</xdr:row>
      <xdr:rowOff>349250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6DB2CA50-882B-41F5-A6EA-3F21C9C64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80216"/>
          <a:ext cx="1395076" cy="1055784"/>
        </a:xfrm>
        <a:prstGeom prst="rect">
          <a:avLst/>
        </a:prstGeom>
      </xdr:spPr>
    </xdr:pic>
    <xdr:clientData/>
  </xdr:twoCellAnchor>
  <xdr:twoCellAnchor editAs="oneCell">
    <xdr:from>
      <xdr:col>0</xdr:col>
      <xdr:colOff>59070</xdr:colOff>
      <xdr:row>61</xdr:row>
      <xdr:rowOff>73839</xdr:rowOff>
    </xdr:from>
    <xdr:to>
      <xdr:col>0</xdr:col>
      <xdr:colOff>1432398</xdr:colOff>
      <xdr:row>63</xdr:row>
      <xdr:rowOff>361804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305E0156-C360-4248-A519-B63319B2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0" y="30790118"/>
          <a:ext cx="1373328" cy="1055872"/>
        </a:xfrm>
        <a:prstGeom prst="rect">
          <a:avLst/>
        </a:prstGeom>
      </xdr:spPr>
    </xdr:pic>
    <xdr:clientData/>
  </xdr:twoCellAnchor>
  <xdr:twoCellAnchor editAs="oneCell">
    <xdr:from>
      <xdr:col>0</xdr:col>
      <xdr:colOff>22151</xdr:colOff>
      <xdr:row>64</xdr:row>
      <xdr:rowOff>59071</xdr:rowOff>
    </xdr:from>
    <xdr:to>
      <xdr:col>1</xdr:col>
      <xdr:colOff>3174</xdr:colOff>
      <xdr:row>66</xdr:row>
      <xdr:rowOff>317500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F58E7C7A-65B2-4B4E-B56E-40772619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1" y="22553946"/>
          <a:ext cx="1485973" cy="956929"/>
        </a:xfrm>
        <a:prstGeom prst="rect">
          <a:avLst/>
        </a:prstGeom>
      </xdr:spPr>
    </xdr:pic>
    <xdr:clientData/>
  </xdr:twoCellAnchor>
  <xdr:twoCellAnchor editAs="oneCell">
    <xdr:from>
      <xdr:col>0</xdr:col>
      <xdr:colOff>14769</xdr:colOff>
      <xdr:row>67</xdr:row>
      <xdr:rowOff>51688</xdr:rowOff>
    </xdr:from>
    <xdr:to>
      <xdr:col>0</xdr:col>
      <xdr:colOff>1438275</xdr:colOff>
      <xdr:row>69</xdr:row>
      <xdr:rowOff>301625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3A66110A-4CF6-4DC8-8547-DB2AB7A32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9" y="23594313"/>
          <a:ext cx="1493356" cy="884937"/>
        </a:xfrm>
        <a:prstGeom prst="rect">
          <a:avLst/>
        </a:prstGeom>
      </xdr:spPr>
    </xdr:pic>
    <xdr:clientData/>
  </xdr:twoCellAnchor>
  <xdr:twoCellAnchor editAs="oneCell">
    <xdr:from>
      <xdr:col>0</xdr:col>
      <xdr:colOff>29536</xdr:colOff>
      <xdr:row>70</xdr:row>
      <xdr:rowOff>29536</xdr:rowOff>
    </xdr:from>
    <xdr:to>
      <xdr:col>1</xdr:col>
      <xdr:colOff>0</xdr:colOff>
      <xdr:row>73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B5DB8220-9913-4DDD-B585-005C8C5AB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36" y="24524661"/>
          <a:ext cx="1494464" cy="922964"/>
        </a:xfrm>
        <a:prstGeom prst="rect">
          <a:avLst/>
        </a:prstGeom>
      </xdr:spPr>
    </xdr:pic>
    <xdr:clientData/>
  </xdr:twoCellAnchor>
  <xdr:twoCellAnchor editAs="oneCell">
    <xdr:from>
      <xdr:col>0</xdr:col>
      <xdr:colOff>36918</xdr:colOff>
      <xdr:row>73</xdr:row>
      <xdr:rowOff>22158</xdr:rowOff>
    </xdr:from>
    <xdr:to>
      <xdr:col>0</xdr:col>
      <xdr:colOff>1441449</xdr:colOff>
      <xdr:row>76</xdr:row>
      <xdr:rowOff>15875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6F8A2F67-039D-41B4-A425-16A008667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18" y="25469783"/>
          <a:ext cx="1487081" cy="850967"/>
        </a:xfrm>
        <a:prstGeom prst="rect">
          <a:avLst/>
        </a:prstGeom>
      </xdr:spPr>
    </xdr:pic>
    <xdr:clientData/>
  </xdr:twoCellAnchor>
  <xdr:twoCellAnchor editAs="oneCell">
    <xdr:from>
      <xdr:col>0</xdr:col>
      <xdr:colOff>73838</xdr:colOff>
      <xdr:row>79</xdr:row>
      <xdr:rowOff>51687</xdr:rowOff>
    </xdr:from>
    <xdr:to>
      <xdr:col>1</xdr:col>
      <xdr:colOff>0</xdr:colOff>
      <xdr:row>81</xdr:row>
      <xdr:rowOff>238125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1D441FFD-F515-43F1-8FEC-4F60C8423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8" y="27356687"/>
          <a:ext cx="1418412" cy="789688"/>
        </a:xfrm>
        <a:prstGeom prst="rect">
          <a:avLst/>
        </a:prstGeom>
      </xdr:spPr>
    </xdr:pic>
    <xdr:clientData/>
  </xdr:twoCellAnchor>
  <xdr:twoCellAnchor editAs="oneCell">
    <xdr:from>
      <xdr:col>0</xdr:col>
      <xdr:colOff>29533</xdr:colOff>
      <xdr:row>82</xdr:row>
      <xdr:rowOff>7385</xdr:rowOff>
    </xdr:from>
    <xdr:to>
      <xdr:col>1</xdr:col>
      <xdr:colOff>3174</xdr:colOff>
      <xdr:row>84</xdr:row>
      <xdr:rowOff>254001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5A5D5398-D350-46FE-BA98-350CDB95D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33" y="28217260"/>
          <a:ext cx="1478591" cy="881616"/>
        </a:xfrm>
        <a:prstGeom prst="rect">
          <a:avLst/>
        </a:prstGeom>
      </xdr:spPr>
    </xdr:pic>
    <xdr:clientData/>
  </xdr:twoCellAnchor>
  <xdr:twoCellAnchor editAs="oneCell">
    <xdr:from>
      <xdr:col>0</xdr:col>
      <xdr:colOff>67339</xdr:colOff>
      <xdr:row>91</xdr:row>
      <xdr:rowOff>42959</xdr:rowOff>
    </xdr:from>
    <xdr:to>
      <xdr:col>0</xdr:col>
      <xdr:colOff>1390651</xdr:colOff>
      <xdr:row>93</xdr:row>
      <xdr:rowOff>330200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42B94699-DEFD-479E-9AEF-8FC8CF5BA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39" y="34136109"/>
          <a:ext cx="1323312" cy="985741"/>
        </a:xfrm>
        <a:prstGeom prst="rect">
          <a:avLst/>
        </a:prstGeom>
      </xdr:spPr>
    </xdr:pic>
    <xdr:clientData/>
  </xdr:twoCellAnchor>
  <xdr:oneCellAnchor>
    <xdr:from>
      <xdr:col>0</xdr:col>
      <xdr:colOff>31749</xdr:colOff>
      <xdr:row>46</xdr:row>
      <xdr:rowOff>47625</xdr:rowOff>
    </xdr:from>
    <xdr:ext cx="1508125" cy="1047750"/>
    <xdr:pic>
      <xdr:nvPicPr>
        <xdr:cNvPr id="7" name="Picture 6">
          <a:extLst>
            <a:ext uri="{FF2B5EF4-FFF2-40B4-BE49-F238E27FC236}">
              <a16:creationId xmlns:a16="http://schemas.microsoft.com/office/drawing/2014/main" xmlns="" id="{7451D6B4-EBB5-4E31-AAA0-A6E64C700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16017875"/>
          <a:ext cx="1508125" cy="1047750"/>
        </a:xfrm>
        <a:prstGeom prst="rect">
          <a:avLst/>
        </a:prstGeom>
      </xdr:spPr>
    </xdr:pic>
    <xdr:clientData/>
  </xdr:oneCellAnchor>
  <xdr:oneCellAnchor>
    <xdr:from>
      <xdr:col>0</xdr:col>
      <xdr:colOff>44301</xdr:colOff>
      <xdr:row>85</xdr:row>
      <xdr:rowOff>66455</xdr:rowOff>
    </xdr:from>
    <xdr:ext cx="1339999" cy="917796"/>
    <xdr:pic>
      <xdr:nvPicPr>
        <xdr:cNvPr id="13" name="Picture 12">
          <a:extLst>
            <a:ext uri="{FF2B5EF4-FFF2-40B4-BE49-F238E27FC236}">
              <a16:creationId xmlns:a16="http://schemas.microsoft.com/office/drawing/2014/main" xmlns="" id="{C8896147-8EE2-49FF-A028-96C408E0C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01" y="30216255"/>
          <a:ext cx="1339999" cy="917796"/>
        </a:xfrm>
        <a:prstGeom prst="rect">
          <a:avLst/>
        </a:prstGeom>
      </xdr:spPr>
    </xdr:pic>
    <xdr:clientData/>
  </xdr:oneCellAnchor>
  <xdr:twoCellAnchor editAs="oneCell">
    <xdr:from>
      <xdr:col>0</xdr:col>
      <xdr:colOff>73837</xdr:colOff>
      <xdr:row>103</xdr:row>
      <xdr:rowOff>66454</xdr:rowOff>
    </xdr:from>
    <xdr:to>
      <xdr:col>1</xdr:col>
      <xdr:colOff>0</xdr:colOff>
      <xdr:row>105</xdr:row>
      <xdr:rowOff>329313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9579991F-64E5-4922-BF58-CB29B15D7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7" y="32276829"/>
          <a:ext cx="1450163" cy="961359"/>
        </a:xfrm>
        <a:prstGeom prst="rect">
          <a:avLst/>
        </a:prstGeom>
      </xdr:spPr>
    </xdr:pic>
    <xdr:clientData/>
  </xdr:twoCellAnchor>
  <xdr:oneCellAnchor>
    <xdr:from>
      <xdr:col>0</xdr:col>
      <xdr:colOff>161924</xdr:colOff>
      <xdr:row>4</xdr:row>
      <xdr:rowOff>69851</xdr:rowOff>
    </xdr:from>
    <xdr:ext cx="1330325" cy="914399"/>
    <xdr:pic>
      <xdr:nvPicPr>
        <xdr:cNvPr id="34" name="Picture 33">
          <a:extLst>
            <a:ext uri="{FF2B5EF4-FFF2-40B4-BE49-F238E27FC236}">
              <a16:creationId xmlns:a16="http://schemas.microsoft.com/office/drawing/2014/main" xmlns="" id="{6E9298AB-D5DB-40CD-94DF-5316B001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466851"/>
          <a:ext cx="1330325" cy="914399"/>
        </a:xfrm>
        <a:prstGeom prst="rect">
          <a:avLst/>
        </a:prstGeom>
      </xdr:spPr>
    </xdr:pic>
    <xdr:clientData/>
  </xdr:oneCellAnchor>
  <xdr:oneCellAnchor>
    <xdr:from>
      <xdr:col>0</xdr:col>
      <xdr:colOff>114299</xdr:colOff>
      <xdr:row>7</xdr:row>
      <xdr:rowOff>57728</xdr:rowOff>
    </xdr:from>
    <xdr:ext cx="1362075" cy="910647"/>
    <xdr:pic>
      <xdr:nvPicPr>
        <xdr:cNvPr id="38" name="Picture 37">
          <a:extLst>
            <a:ext uri="{FF2B5EF4-FFF2-40B4-BE49-F238E27FC236}">
              <a16:creationId xmlns:a16="http://schemas.microsoft.com/office/drawing/2014/main" xmlns="" id="{B75BE1C0-85EB-4765-8619-869AA09AB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454853"/>
          <a:ext cx="1362075" cy="910647"/>
        </a:xfrm>
        <a:prstGeom prst="rect">
          <a:avLst/>
        </a:prstGeom>
      </xdr:spPr>
    </xdr:pic>
    <xdr:clientData/>
  </xdr:oneCellAnchor>
  <xdr:oneCellAnchor>
    <xdr:from>
      <xdr:col>0</xdr:col>
      <xdr:colOff>63499</xdr:colOff>
      <xdr:row>31</xdr:row>
      <xdr:rowOff>76970</xdr:rowOff>
    </xdr:from>
    <xdr:ext cx="1412875" cy="983288"/>
    <xdr:pic>
      <xdr:nvPicPr>
        <xdr:cNvPr id="39" name="Picture 38">
          <a:extLst>
            <a:ext uri="{FF2B5EF4-FFF2-40B4-BE49-F238E27FC236}">
              <a16:creationId xmlns:a16="http://schemas.microsoft.com/office/drawing/2014/main" xmlns="" id="{FA7FF660-1D36-47A4-95C5-598DA781F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10665595"/>
          <a:ext cx="1412875" cy="983288"/>
        </a:xfrm>
        <a:prstGeom prst="rect">
          <a:avLst/>
        </a:prstGeom>
      </xdr:spPr>
    </xdr:pic>
    <xdr:clientData/>
  </xdr:oneCellAnchor>
  <xdr:oneCellAnchor>
    <xdr:from>
      <xdr:col>0</xdr:col>
      <xdr:colOff>72950</xdr:colOff>
      <xdr:row>55</xdr:row>
      <xdr:rowOff>75166</xdr:rowOff>
    </xdr:from>
    <xdr:ext cx="1451049" cy="924960"/>
    <xdr:pic>
      <xdr:nvPicPr>
        <xdr:cNvPr id="40" name="Picture 39">
          <a:extLst>
            <a:ext uri="{FF2B5EF4-FFF2-40B4-BE49-F238E27FC236}">
              <a16:creationId xmlns:a16="http://schemas.microsoft.com/office/drawing/2014/main" xmlns="" id="{43F77A2A-10F8-4A0A-B0B5-95D353DF9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50" y="19283916"/>
          <a:ext cx="1451049" cy="924960"/>
        </a:xfrm>
        <a:prstGeom prst="rect">
          <a:avLst/>
        </a:prstGeom>
      </xdr:spPr>
    </xdr:pic>
    <xdr:clientData/>
  </xdr:oneCellAnchor>
  <xdr:oneCellAnchor>
    <xdr:from>
      <xdr:col>0</xdr:col>
      <xdr:colOff>69407</xdr:colOff>
      <xdr:row>88</xdr:row>
      <xdr:rowOff>25104</xdr:rowOff>
    </xdr:from>
    <xdr:ext cx="1302194" cy="974651"/>
    <xdr:pic>
      <xdr:nvPicPr>
        <xdr:cNvPr id="49" name="Picture 48">
          <a:extLst>
            <a:ext uri="{FF2B5EF4-FFF2-40B4-BE49-F238E27FC236}">
              <a16:creationId xmlns:a16="http://schemas.microsoft.com/office/drawing/2014/main" xmlns="" id="{E54F4B84-B3D1-4911-9A1A-48FAD3EFB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7" y="31165504"/>
          <a:ext cx="1302194" cy="974651"/>
        </a:xfrm>
        <a:prstGeom prst="rect">
          <a:avLst/>
        </a:prstGeom>
      </xdr:spPr>
    </xdr:pic>
    <xdr:clientData/>
  </xdr:oneCellAnchor>
  <xdr:oneCellAnchor>
    <xdr:from>
      <xdr:col>0</xdr:col>
      <xdr:colOff>66453</xdr:colOff>
      <xdr:row>76</xdr:row>
      <xdr:rowOff>66455</xdr:rowOff>
    </xdr:from>
    <xdr:ext cx="1441672" cy="917796"/>
    <xdr:pic>
      <xdr:nvPicPr>
        <xdr:cNvPr id="61" name="Picture 60">
          <a:extLst>
            <a:ext uri="{FF2B5EF4-FFF2-40B4-BE49-F238E27FC236}">
              <a16:creationId xmlns:a16="http://schemas.microsoft.com/office/drawing/2014/main" xmlns="" id="{364BB48D-56B2-4E6D-AC83-726492BF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53" y="26371330"/>
          <a:ext cx="1441672" cy="917796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94</xdr:row>
      <xdr:rowOff>0</xdr:rowOff>
    </xdr:from>
    <xdr:to>
      <xdr:col>0</xdr:col>
      <xdr:colOff>1377951</xdr:colOff>
      <xdr:row>96</xdr:row>
      <xdr:rowOff>304800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6CC73340-26A0-4730-B43C-348FF2E8B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5140900"/>
          <a:ext cx="1377950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1</xdr:rowOff>
    </xdr:from>
    <xdr:to>
      <xdr:col>0</xdr:col>
      <xdr:colOff>1383393</xdr:colOff>
      <xdr:row>99</xdr:row>
      <xdr:rowOff>309942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2C6AAC99-009B-49CC-827A-290066F8A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202561"/>
          <a:ext cx="1383393" cy="100541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100</xdr:row>
      <xdr:rowOff>0</xdr:rowOff>
    </xdr:from>
    <xdr:to>
      <xdr:col>0</xdr:col>
      <xdr:colOff>1390953</xdr:colOff>
      <xdr:row>102</xdr:row>
      <xdr:rowOff>309941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F59907FC-72F9-4A42-9A17-6FC6ADA1E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7245774"/>
          <a:ext cx="1390952" cy="1005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5"/>
  <sheetViews>
    <sheetView tabSelected="1" view="pageBreakPreview" zoomScale="70" zoomScaleNormal="100" zoomScaleSheetLayoutView="70" workbookViewId="0">
      <selection activeCell="G1" sqref="C1:G1048576"/>
    </sheetView>
  </sheetViews>
  <sheetFormatPr defaultColWidth="8.7109375" defaultRowHeight="15.75" x14ac:dyDescent="0.25"/>
  <cols>
    <col min="1" max="2" width="20.7109375" style="12" customWidth="1"/>
    <col min="3" max="7" width="15.7109375" style="12" hidden="1" customWidth="1"/>
    <col min="8" max="8" width="19.7109375" style="12" customWidth="1"/>
    <col min="9" max="16384" width="8.7109375" style="12"/>
  </cols>
  <sheetData>
    <row r="1" spans="1:8" ht="30.95" customHeight="1" thickTop="1" x14ac:dyDescent="0.25">
      <c r="A1" s="4" t="s">
        <v>0</v>
      </c>
      <c r="B1" s="1" t="s">
        <v>1</v>
      </c>
      <c r="C1" s="1"/>
      <c r="D1" s="1"/>
      <c r="E1" s="1"/>
      <c r="F1" s="16"/>
      <c r="G1" s="1"/>
      <c r="H1" s="2" t="s">
        <v>148</v>
      </c>
    </row>
    <row r="2" spans="1:8" ht="32.25" customHeight="1" x14ac:dyDescent="0.25">
      <c r="A2" s="24"/>
      <c r="B2" s="3" t="s">
        <v>3</v>
      </c>
      <c r="C2" s="3" t="s">
        <v>78</v>
      </c>
      <c r="D2" s="8" t="s">
        <v>81</v>
      </c>
      <c r="E2" s="3">
        <v>624</v>
      </c>
      <c r="F2" s="3"/>
      <c r="G2" s="3"/>
      <c r="H2" s="7">
        <f>G2+F2+E2</f>
        <v>624</v>
      </c>
    </row>
    <row r="3" spans="1:8" ht="32.25" customHeight="1" x14ac:dyDescent="0.25">
      <c r="A3" s="24"/>
      <c r="B3" s="13" t="s">
        <v>28</v>
      </c>
      <c r="C3" s="13" t="s">
        <v>79</v>
      </c>
      <c r="D3" s="14" t="s">
        <v>81</v>
      </c>
      <c r="E3" s="13">
        <v>1296</v>
      </c>
      <c r="F3" s="13"/>
      <c r="G3" s="3"/>
      <c r="H3" s="7">
        <f t="shared" ref="H3:H63" si="0">G3+F3+E3</f>
        <v>1296</v>
      </c>
    </row>
    <row r="4" spans="1:8" ht="32.25" customHeight="1" x14ac:dyDescent="0.25">
      <c r="A4" s="24"/>
      <c r="B4" s="3" t="s">
        <v>61</v>
      </c>
      <c r="C4" s="6" t="s">
        <v>80</v>
      </c>
      <c r="D4" s="3" t="s">
        <v>82</v>
      </c>
      <c r="E4" s="3">
        <v>288</v>
      </c>
      <c r="F4" s="3"/>
      <c r="G4" s="3"/>
      <c r="H4" s="7">
        <f t="shared" si="0"/>
        <v>288</v>
      </c>
    </row>
    <row r="5" spans="1:8" ht="32.25" customHeight="1" x14ac:dyDescent="0.25">
      <c r="A5" s="24"/>
      <c r="B5" s="3" t="s">
        <v>235</v>
      </c>
      <c r="C5" s="3" t="s">
        <v>78</v>
      </c>
      <c r="D5" s="8" t="s">
        <v>81</v>
      </c>
      <c r="E5" s="3"/>
      <c r="F5" s="3"/>
      <c r="G5" s="3"/>
      <c r="H5" s="21">
        <v>240</v>
      </c>
    </row>
    <row r="6" spans="1:8" ht="32.25" customHeight="1" x14ac:dyDescent="0.25">
      <c r="A6" s="24"/>
      <c r="B6" s="3" t="s">
        <v>236</v>
      </c>
      <c r="C6" s="3" t="s">
        <v>79</v>
      </c>
      <c r="D6" s="8" t="s">
        <v>81</v>
      </c>
      <c r="E6" s="3"/>
      <c r="F6" s="3"/>
      <c r="G6" s="3">
        <v>240</v>
      </c>
      <c r="H6" s="7">
        <f t="shared" si="0"/>
        <v>240</v>
      </c>
    </row>
    <row r="7" spans="1:8" ht="32.25" customHeight="1" x14ac:dyDescent="0.25">
      <c r="A7" s="24"/>
      <c r="B7" s="3" t="s">
        <v>236</v>
      </c>
      <c r="C7" s="6" t="s">
        <v>80</v>
      </c>
      <c r="D7" s="3" t="s">
        <v>82</v>
      </c>
      <c r="E7" s="3"/>
      <c r="F7" s="3"/>
      <c r="G7" s="3">
        <v>288</v>
      </c>
      <c r="H7" s="7">
        <f t="shared" si="0"/>
        <v>288</v>
      </c>
    </row>
    <row r="8" spans="1:8" ht="32.25" customHeight="1" x14ac:dyDescent="0.25">
      <c r="A8" s="24"/>
      <c r="B8" s="3" t="s">
        <v>237</v>
      </c>
      <c r="C8" s="3" t="s">
        <v>78</v>
      </c>
      <c r="D8" s="8" t="s">
        <v>81</v>
      </c>
      <c r="E8" s="3"/>
      <c r="F8" s="3"/>
      <c r="G8" s="3"/>
      <c r="H8" s="22">
        <v>240</v>
      </c>
    </row>
    <row r="9" spans="1:8" ht="32.25" customHeight="1" x14ac:dyDescent="0.25">
      <c r="A9" s="24"/>
      <c r="B9" s="3" t="s">
        <v>238</v>
      </c>
      <c r="C9" s="3" t="s">
        <v>79</v>
      </c>
      <c r="D9" s="8" t="s">
        <v>81</v>
      </c>
      <c r="E9" s="3"/>
      <c r="F9" s="3"/>
      <c r="G9" s="13">
        <v>240</v>
      </c>
      <c r="H9" s="7">
        <f t="shared" si="0"/>
        <v>240</v>
      </c>
    </row>
    <row r="10" spans="1:8" ht="32.25" customHeight="1" x14ac:dyDescent="0.25">
      <c r="A10" s="24"/>
      <c r="B10" s="3" t="s">
        <v>238</v>
      </c>
      <c r="C10" s="6" t="s">
        <v>80</v>
      </c>
      <c r="D10" s="3" t="s">
        <v>82</v>
      </c>
      <c r="E10" s="3"/>
      <c r="F10" s="3"/>
      <c r="G10" s="13">
        <v>288</v>
      </c>
      <c r="H10" s="7">
        <f t="shared" si="0"/>
        <v>288</v>
      </c>
    </row>
    <row r="11" spans="1:8" ht="32.25" customHeight="1" x14ac:dyDescent="0.25">
      <c r="A11" s="24"/>
      <c r="B11" s="3" t="s">
        <v>4</v>
      </c>
      <c r="C11" s="3" t="s">
        <v>78</v>
      </c>
      <c r="D11" s="8" t="s">
        <v>81</v>
      </c>
      <c r="E11" s="3">
        <v>624</v>
      </c>
      <c r="F11" s="3"/>
      <c r="G11" s="3"/>
      <c r="H11" s="7">
        <f t="shared" si="0"/>
        <v>624</v>
      </c>
    </row>
    <row r="12" spans="1:8" ht="32.25" customHeight="1" x14ac:dyDescent="0.25">
      <c r="A12" s="24"/>
      <c r="B12" s="13" t="s">
        <v>29</v>
      </c>
      <c r="C12" s="13" t="s">
        <v>79</v>
      </c>
      <c r="D12" s="14" t="s">
        <v>81</v>
      </c>
      <c r="E12" s="13">
        <v>1200</v>
      </c>
      <c r="F12" s="13"/>
      <c r="G12" s="3">
        <v>240</v>
      </c>
      <c r="H12" s="7">
        <f t="shared" si="0"/>
        <v>1440</v>
      </c>
    </row>
    <row r="13" spans="1:8" ht="32.25" customHeight="1" x14ac:dyDescent="0.25">
      <c r="A13" s="24"/>
      <c r="B13" s="13" t="s">
        <v>62</v>
      </c>
      <c r="C13" s="15" t="s">
        <v>80</v>
      </c>
      <c r="D13" s="13" t="s">
        <v>82</v>
      </c>
      <c r="E13" s="13">
        <v>1200</v>
      </c>
      <c r="F13" s="13"/>
      <c r="G13" s="3">
        <v>288</v>
      </c>
      <c r="H13" s="7">
        <f t="shared" si="0"/>
        <v>1488</v>
      </c>
    </row>
    <row r="14" spans="1:8" ht="32.25" customHeight="1" x14ac:dyDescent="0.25">
      <c r="A14" s="24"/>
      <c r="B14" s="3" t="s">
        <v>149</v>
      </c>
      <c r="C14" s="3" t="s">
        <v>78</v>
      </c>
      <c r="D14" s="8" t="s">
        <v>81</v>
      </c>
      <c r="E14" s="3"/>
      <c r="F14" s="3"/>
      <c r="G14" s="3"/>
      <c r="H14" s="21">
        <v>912</v>
      </c>
    </row>
    <row r="15" spans="1:8" ht="32.25" customHeight="1" x14ac:dyDescent="0.25">
      <c r="A15" s="24"/>
      <c r="B15" s="3" t="s">
        <v>30</v>
      </c>
      <c r="C15" s="3" t="s">
        <v>79</v>
      </c>
      <c r="D15" s="8" t="s">
        <v>81</v>
      </c>
      <c r="E15" s="3">
        <v>1200</v>
      </c>
      <c r="F15" s="3"/>
      <c r="G15" s="3">
        <v>240</v>
      </c>
      <c r="H15" s="7">
        <f t="shared" si="0"/>
        <v>1440</v>
      </c>
    </row>
    <row r="16" spans="1:8" ht="32.25" customHeight="1" x14ac:dyDescent="0.25">
      <c r="A16" s="24"/>
      <c r="B16" s="3" t="s">
        <v>63</v>
      </c>
      <c r="C16" s="6" t="s">
        <v>80</v>
      </c>
      <c r="D16" s="3" t="s">
        <v>82</v>
      </c>
      <c r="E16" s="3">
        <v>1728</v>
      </c>
      <c r="F16" s="3"/>
      <c r="G16" s="3">
        <v>288</v>
      </c>
      <c r="H16" s="7">
        <f t="shared" si="0"/>
        <v>2016</v>
      </c>
    </row>
    <row r="17" spans="1:8" ht="32.25" customHeight="1" x14ac:dyDescent="0.25">
      <c r="A17" s="24"/>
      <c r="B17" s="3" t="s">
        <v>150</v>
      </c>
      <c r="C17" s="3" t="s">
        <v>78</v>
      </c>
      <c r="D17" s="8" t="s">
        <v>81</v>
      </c>
      <c r="E17" s="3">
        <v>624</v>
      </c>
      <c r="F17" s="3"/>
      <c r="G17" s="3"/>
      <c r="H17" s="7">
        <v>624</v>
      </c>
    </row>
    <row r="18" spans="1:8" ht="32.25" customHeight="1" x14ac:dyDescent="0.25">
      <c r="A18" s="24"/>
      <c r="B18" s="3" t="s">
        <v>31</v>
      </c>
      <c r="C18" s="3" t="s">
        <v>79</v>
      </c>
      <c r="D18" s="8" t="s">
        <v>81</v>
      </c>
      <c r="E18" s="3">
        <v>624</v>
      </c>
      <c r="F18" s="3"/>
      <c r="G18" s="3"/>
      <c r="H18" s="7">
        <v>624</v>
      </c>
    </row>
    <row r="19" spans="1:8" ht="32.25" customHeight="1" x14ac:dyDescent="0.25">
      <c r="A19" s="24"/>
      <c r="B19" s="3" t="s">
        <v>151</v>
      </c>
      <c r="C19" s="6" t="s">
        <v>80</v>
      </c>
      <c r="D19" s="3" t="s">
        <v>82</v>
      </c>
      <c r="E19" s="3"/>
      <c r="F19" s="3"/>
      <c r="G19" s="3"/>
      <c r="H19" s="21">
        <v>624</v>
      </c>
    </row>
    <row r="20" spans="1:8" ht="32.25" customHeight="1" x14ac:dyDescent="0.25">
      <c r="A20" s="25"/>
      <c r="B20" s="3" t="s">
        <v>5</v>
      </c>
      <c r="C20" s="3" t="s">
        <v>78</v>
      </c>
      <c r="D20" s="8" t="s">
        <v>81</v>
      </c>
      <c r="E20" s="3">
        <v>624</v>
      </c>
      <c r="F20" s="3"/>
      <c r="G20" s="3"/>
      <c r="H20" s="7">
        <f t="shared" si="0"/>
        <v>624</v>
      </c>
    </row>
    <row r="21" spans="1:8" ht="32.25" customHeight="1" x14ac:dyDescent="0.25">
      <c r="A21" s="26"/>
      <c r="B21" s="3" t="s">
        <v>32</v>
      </c>
      <c r="C21" s="3" t="s">
        <v>79</v>
      </c>
      <c r="D21" s="8" t="s">
        <v>81</v>
      </c>
      <c r="E21" s="3">
        <v>624</v>
      </c>
      <c r="F21" s="3"/>
      <c r="G21" s="3"/>
      <c r="H21" s="7">
        <f t="shared" si="0"/>
        <v>624</v>
      </c>
    </row>
    <row r="22" spans="1:8" ht="32.25" customHeight="1" x14ac:dyDescent="0.25">
      <c r="A22" s="27"/>
      <c r="B22" s="3" t="s">
        <v>64</v>
      </c>
      <c r="C22" s="6" t="s">
        <v>80</v>
      </c>
      <c r="D22" s="3" t="s">
        <v>82</v>
      </c>
      <c r="E22" s="3">
        <v>624</v>
      </c>
      <c r="F22" s="3"/>
      <c r="G22" s="3"/>
      <c r="H22" s="7">
        <f t="shared" si="0"/>
        <v>624</v>
      </c>
    </row>
    <row r="23" spans="1:8" ht="32.25" customHeight="1" x14ac:dyDescent="0.25">
      <c r="A23" s="24"/>
      <c r="B23" s="3" t="s">
        <v>6</v>
      </c>
      <c r="C23" s="3" t="s">
        <v>78</v>
      </c>
      <c r="D23" s="8" t="s">
        <v>81</v>
      </c>
      <c r="E23" s="3">
        <v>624</v>
      </c>
      <c r="F23" s="18">
        <v>360</v>
      </c>
      <c r="G23" s="3"/>
      <c r="H23" s="7">
        <f t="shared" si="0"/>
        <v>984</v>
      </c>
    </row>
    <row r="24" spans="1:8" ht="32.25" customHeight="1" x14ac:dyDescent="0.25">
      <c r="A24" s="24"/>
      <c r="B24" s="3" t="s">
        <v>33</v>
      </c>
      <c r="C24" s="3" t="s">
        <v>79</v>
      </c>
      <c r="D24" s="8" t="s">
        <v>81</v>
      </c>
      <c r="E24" s="3">
        <v>624</v>
      </c>
      <c r="F24" s="18">
        <v>360</v>
      </c>
      <c r="G24" s="3"/>
      <c r="H24" s="7">
        <f t="shared" si="0"/>
        <v>984</v>
      </c>
    </row>
    <row r="25" spans="1:8" ht="32.25" customHeight="1" x14ac:dyDescent="0.25">
      <c r="A25" s="24"/>
      <c r="B25" s="3" t="s">
        <v>65</v>
      </c>
      <c r="C25" s="6" t="s">
        <v>80</v>
      </c>
      <c r="D25" s="3" t="s">
        <v>82</v>
      </c>
      <c r="E25" s="3">
        <v>624</v>
      </c>
      <c r="F25" s="18">
        <v>360</v>
      </c>
      <c r="G25" s="3"/>
      <c r="H25" s="7">
        <f t="shared" si="0"/>
        <v>984</v>
      </c>
    </row>
    <row r="26" spans="1:8" ht="32.25" customHeight="1" x14ac:dyDescent="0.25">
      <c r="A26" s="24"/>
      <c r="B26" s="3" t="s">
        <v>7</v>
      </c>
      <c r="C26" s="3" t="s">
        <v>78</v>
      </c>
      <c r="D26" s="8" t="s">
        <v>81</v>
      </c>
      <c r="E26" s="3">
        <v>624</v>
      </c>
      <c r="F26" s="18">
        <v>360</v>
      </c>
      <c r="G26" s="3"/>
      <c r="H26" s="7">
        <f t="shared" si="0"/>
        <v>984</v>
      </c>
    </row>
    <row r="27" spans="1:8" ht="32.25" customHeight="1" x14ac:dyDescent="0.25">
      <c r="A27" s="24"/>
      <c r="B27" s="3" t="s">
        <v>34</v>
      </c>
      <c r="C27" s="3" t="s">
        <v>79</v>
      </c>
      <c r="D27" s="8" t="s">
        <v>81</v>
      </c>
      <c r="E27" s="3">
        <v>624</v>
      </c>
      <c r="F27" s="18">
        <v>360</v>
      </c>
      <c r="G27" s="3"/>
      <c r="H27" s="7">
        <f t="shared" si="0"/>
        <v>984</v>
      </c>
    </row>
    <row r="28" spans="1:8" ht="32.25" customHeight="1" x14ac:dyDescent="0.25">
      <c r="A28" s="24"/>
      <c r="B28" s="3" t="s">
        <v>66</v>
      </c>
      <c r="C28" s="6" t="s">
        <v>80</v>
      </c>
      <c r="D28" s="3" t="s">
        <v>82</v>
      </c>
      <c r="E28" s="3">
        <v>624</v>
      </c>
      <c r="F28" s="18">
        <v>360</v>
      </c>
      <c r="G28" s="3"/>
      <c r="H28" s="7">
        <f t="shared" si="0"/>
        <v>984</v>
      </c>
    </row>
    <row r="29" spans="1:8" ht="32.25" customHeight="1" x14ac:dyDescent="0.25">
      <c r="A29" s="24"/>
      <c r="B29" s="3" t="s">
        <v>180</v>
      </c>
      <c r="C29" s="3" t="s">
        <v>78</v>
      </c>
      <c r="D29" s="8" t="s">
        <v>81</v>
      </c>
      <c r="E29" s="3"/>
      <c r="F29" s="3"/>
      <c r="G29" s="3"/>
      <c r="H29" s="21">
        <v>336</v>
      </c>
    </row>
    <row r="30" spans="1:8" ht="32.25" customHeight="1" x14ac:dyDescent="0.25">
      <c r="A30" s="24"/>
      <c r="B30" s="3" t="s">
        <v>181</v>
      </c>
      <c r="C30" s="3" t="s">
        <v>79</v>
      </c>
      <c r="D30" s="8" t="s">
        <v>81</v>
      </c>
      <c r="E30" s="18">
        <v>624</v>
      </c>
      <c r="F30" s="3"/>
      <c r="G30" s="3"/>
      <c r="H30" s="7">
        <f t="shared" si="0"/>
        <v>624</v>
      </c>
    </row>
    <row r="31" spans="1:8" ht="32.25" customHeight="1" x14ac:dyDescent="0.25">
      <c r="A31" s="24"/>
      <c r="B31" s="3" t="s">
        <v>67</v>
      </c>
      <c r="C31" s="6" t="s">
        <v>80</v>
      </c>
      <c r="D31" s="3" t="s">
        <v>82</v>
      </c>
      <c r="E31" s="3">
        <v>1200</v>
      </c>
      <c r="F31" s="3"/>
      <c r="G31" s="3">
        <v>288</v>
      </c>
      <c r="H31" s="7">
        <f t="shared" si="0"/>
        <v>1488</v>
      </c>
    </row>
    <row r="32" spans="1:8" ht="32.25" customHeight="1" x14ac:dyDescent="0.25">
      <c r="A32" s="24"/>
      <c r="B32" s="3" t="s">
        <v>8</v>
      </c>
      <c r="C32" s="3" t="s">
        <v>78</v>
      </c>
      <c r="D32" s="8" t="s">
        <v>81</v>
      </c>
      <c r="E32" s="3">
        <v>624</v>
      </c>
      <c r="F32" s="18">
        <v>360</v>
      </c>
      <c r="G32" s="3"/>
      <c r="H32" s="7">
        <f t="shared" si="0"/>
        <v>984</v>
      </c>
    </row>
    <row r="33" spans="1:8" ht="32.25" customHeight="1" x14ac:dyDescent="0.25">
      <c r="A33" s="24"/>
      <c r="B33" s="3" t="s">
        <v>35</v>
      </c>
      <c r="C33" s="3" t="s">
        <v>79</v>
      </c>
      <c r="D33" s="8" t="s">
        <v>81</v>
      </c>
      <c r="E33" s="3">
        <v>576</v>
      </c>
      <c r="F33" s="18">
        <v>360</v>
      </c>
      <c r="G33" s="3"/>
      <c r="H33" s="7">
        <f t="shared" si="0"/>
        <v>936</v>
      </c>
    </row>
    <row r="34" spans="1:8" ht="32.25" customHeight="1" x14ac:dyDescent="0.25">
      <c r="A34" s="24"/>
      <c r="B34" s="3" t="s">
        <v>35</v>
      </c>
      <c r="C34" s="6" t="s">
        <v>80</v>
      </c>
      <c r="D34" s="3" t="s">
        <v>82</v>
      </c>
      <c r="E34" s="3">
        <v>432</v>
      </c>
      <c r="F34" s="18">
        <v>360</v>
      </c>
      <c r="G34" s="3"/>
      <c r="H34" s="7">
        <f t="shared" si="0"/>
        <v>792</v>
      </c>
    </row>
    <row r="35" spans="1:8" ht="32.25" customHeight="1" x14ac:dyDescent="0.25">
      <c r="A35" s="24"/>
      <c r="B35" s="3" t="s">
        <v>9</v>
      </c>
      <c r="C35" s="3" t="s">
        <v>78</v>
      </c>
      <c r="D35" s="8" t="s">
        <v>81</v>
      </c>
      <c r="E35" s="3">
        <v>624</v>
      </c>
      <c r="F35" s="3"/>
      <c r="G35" s="3"/>
      <c r="H35" s="7">
        <f t="shared" si="0"/>
        <v>624</v>
      </c>
    </row>
    <row r="36" spans="1:8" ht="32.25" customHeight="1" x14ac:dyDescent="0.25">
      <c r="A36" s="24"/>
      <c r="B36" s="3" t="s">
        <v>36</v>
      </c>
      <c r="C36" s="3" t="s">
        <v>79</v>
      </c>
      <c r="D36" s="8" t="s">
        <v>81</v>
      </c>
      <c r="E36" s="3">
        <v>624</v>
      </c>
      <c r="F36" s="3"/>
      <c r="G36" s="3"/>
      <c r="H36" s="7">
        <f t="shared" si="0"/>
        <v>624</v>
      </c>
    </row>
    <row r="37" spans="1:8" ht="32.25" customHeight="1" x14ac:dyDescent="0.25">
      <c r="A37" s="24"/>
      <c r="B37" s="3" t="s">
        <v>68</v>
      </c>
      <c r="C37" s="6" t="s">
        <v>80</v>
      </c>
      <c r="D37" s="3" t="s">
        <v>82</v>
      </c>
      <c r="E37" s="3">
        <v>624</v>
      </c>
      <c r="F37" s="3"/>
      <c r="G37" s="3"/>
      <c r="H37" s="7">
        <f t="shared" si="0"/>
        <v>624</v>
      </c>
    </row>
    <row r="38" spans="1:8" ht="32.25" customHeight="1" x14ac:dyDescent="0.25">
      <c r="A38" s="24"/>
      <c r="B38" s="3" t="s">
        <v>182</v>
      </c>
      <c r="C38" s="3" t="s">
        <v>78</v>
      </c>
      <c r="D38" s="8" t="s">
        <v>81</v>
      </c>
      <c r="E38" s="18">
        <v>1248</v>
      </c>
      <c r="F38" s="18">
        <v>360</v>
      </c>
      <c r="G38" s="3"/>
      <c r="H38" s="7">
        <f t="shared" si="0"/>
        <v>1608</v>
      </c>
    </row>
    <row r="39" spans="1:8" ht="32.25" customHeight="1" x14ac:dyDescent="0.25">
      <c r="A39" s="24"/>
      <c r="B39" s="3" t="s">
        <v>183</v>
      </c>
      <c r="C39" s="3" t="s">
        <v>79</v>
      </c>
      <c r="D39" s="8" t="s">
        <v>81</v>
      </c>
      <c r="E39" s="18">
        <v>624</v>
      </c>
      <c r="F39" s="18">
        <v>360</v>
      </c>
      <c r="G39" s="13">
        <v>240</v>
      </c>
      <c r="H39" s="7">
        <f t="shared" si="0"/>
        <v>1224</v>
      </c>
    </row>
    <row r="40" spans="1:8" ht="32.25" customHeight="1" x14ac:dyDescent="0.25">
      <c r="A40" s="24"/>
      <c r="B40" s="3" t="s">
        <v>70</v>
      </c>
      <c r="C40" s="6" t="s">
        <v>80</v>
      </c>
      <c r="D40" s="3" t="s">
        <v>82</v>
      </c>
      <c r="E40" s="3">
        <v>624</v>
      </c>
      <c r="F40" s="18">
        <v>360</v>
      </c>
      <c r="G40" s="13">
        <v>288</v>
      </c>
      <c r="H40" s="7">
        <f t="shared" si="0"/>
        <v>1272</v>
      </c>
    </row>
    <row r="41" spans="1:8" ht="33" customHeight="1" x14ac:dyDescent="0.25">
      <c r="A41" s="24"/>
      <c r="B41" s="3" t="s">
        <v>10</v>
      </c>
      <c r="C41" s="3" t="s">
        <v>78</v>
      </c>
      <c r="D41" s="8" t="s">
        <v>81</v>
      </c>
      <c r="E41" s="3">
        <v>624</v>
      </c>
      <c r="F41" s="3"/>
      <c r="G41" s="3"/>
      <c r="H41" s="7">
        <f t="shared" si="0"/>
        <v>624</v>
      </c>
    </row>
    <row r="42" spans="1:8" ht="33" customHeight="1" x14ac:dyDescent="0.25">
      <c r="A42" s="24"/>
      <c r="B42" s="3" t="s">
        <v>37</v>
      </c>
      <c r="C42" s="3" t="s">
        <v>79</v>
      </c>
      <c r="D42" s="8" t="s">
        <v>81</v>
      </c>
      <c r="E42" s="3">
        <v>624</v>
      </c>
      <c r="F42" s="3"/>
      <c r="G42" s="3">
        <v>240</v>
      </c>
      <c r="H42" s="7">
        <f t="shared" si="0"/>
        <v>864</v>
      </c>
    </row>
    <row r="43" spans="1:8" ht="33" customHeight="1" x14ac:dyDescent="0.25">
      <c r="A43" s="24"/>
      <c r="B43" s="13" t="s">
        <v>69</v>
      </c>
      <c r="C43" s="15" t="s">
        <v>80</v>
      </c>
      <c r="D43" s="13" t="s">
        <v>82</v>
      </c>
      <c r="E43" s="13">
        <v>1104</v>
      </c>
      <c r="F43" s="13"/>
      <c r="G43" s="3">
        <v>288</v>
      </c>
      <c r="H43" s="7">
        <f t="shared" si="0"/>
        <v>1392</v>
      </c>
    </row>
    <row r="44" spans="1:8" ht="33" customHeight="1" x14ac:dyDescent="0.25">
      <c r="A44" s="25"/>
      <c r="B44" s="3" t="s">
        <v>11</v>
      </c>
      <c r="C44" s="3" t="s">
        <v>78</v>
      </c>
      <c r="D44" s="8" t="s">
        <v>81</v>
      </c>
      <c r="E44" s="3">
        <v>624</v>
      </c>
      <c r="F44" s="3"/>
      <c r="G44" s="3"/>
      <c r="H44" s="7">
        <f t="shared" si="0"/>
        <v>624</v>
      </c>
    </row>
    <row r="45" spans="1:8" ht="33" customHeight="1" x14ac:dyDescent="0.25">
      <c r="A45" s="26"/>
      <c r="B45" s="3" t="s">
        <v>152</v>
      </c>
      <c r="C45" s="3" t="s">
        <v>79</v>
      </c>
      <c r="D45" s="8" t="s">
        <v>81</v>
      </c>
      <c r="E45" s="3"/>
      <c r="F45" s="3"/>
      <c r="G45" s="3"/>
      <c r="H45" s="21">
        <v>624</v>
      </c>
    </row>
    <row r="46" spans="1:8" ht="33" customHeight="1" x14ac:dyDescent="0.25">
      <c r="A46" s="27"/>
      <c r="B46" s="3" t="s">
        <v>207</v>
      </c>
      <c r="C46" s="6" t="s">
        <v>80</v>
      </c>
      <c r="D46" s="3" t="s">
        <v>82</v>
      </c>
      <c r="E46" s="3"/>
      <c r="F46" s="3"/>
      <c r="G46" s="3"/>
      <c r="H46" s="21">
        <v>624</v>
      </c>
    </row>
    <row r="47" spans="1:8" ht="33" customHeight="1" x14ac:dyDescent="0.25">
      <c r="A47" s="24"/>
      <c r="B47" s="3" t="s">
        <v>12</v>
      </c>
      <c r="C47" s="3" t="s">
        <v>78</v>
      </c>
      <c r="D47" s="8" t="s">
        <v>81</v>
      </c>
      <c r="E47" s="3">
        <v>624</v>
      </c>
      <c r="F47" s="3"/>
      <c r="G47" s="3"/>
      <c r="H47" s="7">
        <f t="shared" si="0"/>
        <v>624</v>
      </c>
    </row>
    <row r="48" spans="1:8" ht="33" customHeight="1" x14ac:dyDescent="0.25">
      <c r="A48" s="24"/>
      <c r="B48" s="3" t="s">
        <v>153</v>
      </c>
      <c r="C48" s="3" t="s">
        <v>79</v>
      </c>
      <c r="D48" s="8" t="s">
        <v>81</v>
      </c>
      <c r="E48" s="3"/>
      <c r="F48" s="3"/>
      <c r="G48" s="3"/>
      <c r="H48" s="21">
        <v>624</v>
      </c>
    </row>
    <row r="49" spans="1:8" ht="33" customHeight="1" x14ac:dyDescent="0.25">
      <c r="A49" s="24"/>
      <c r="B49" s="3" t="s">
        <v>154</v>
      </c>
      <c r="C49" s="6" t="s">
        <v>80</v>
      </c>
      <c r="D49" s="3" t="s">
        <v>82</v>
      </c>
      <c r="E49" s="3"/>
      <c r="F49" s="3"/>
      <c r="G49" s="3"/>
      <c r="H49" s="21">
        <v>624</v>
      </c>
    </row>
    <row r="50" spans="1:8" ht="33" customHeight="1" x14ac:dyDescent="0.25">
      <c r="A50" s="24"/>
      <c r="B50" s="3" t="s">
        <v>13</v>
      </c>
      <c r="C50" s="3" t="s">
        <v>78</v>
      </c>
      <c r="D50" s="8" t="s">
        <v>81</v>
      </c>
      <c r="E50" s="3">
        <v>1200</v>
      </c>
      <c r="F50" s="3"/>
      <c r="G50" s="3"/>
      <c r="H50" s="7">
        <f t="shared" si="0"/>
        <v>1200</v>
      </c>
    </row>
    <row r="51" spans="1:8" ht="33" customHeight="1" x14ac:dyDescent="0.25">
      <c r="A51" s="24"/>
      <c r="B51" s="3" t="s">
        <v>40</v>
      </c>
      <c r="C51" s="3" t="s">
        <v>79</v>
      </c>
      <c r="D51" s="8" t="s">
        <v>81</v>
      </c>
      <c r="E51" s="3">
        <v>624</v>
      </c>
      <c r="F51" s="3"/>
      <c r="G51" s="3"/>
      <c r="H51" s="7">
        <f t="shared" si="0"/>
        <v>624</v>
      </c>
    </row>
    <row r="52" spans="1:8" ht="33" customHeight="1" x14ac:dyDescent="0.25">
      <c r="A52" s="24"/>
      <c r="B52" s="3" t="s">
        <v>73</v>
      </c>
      <c r="C52" s="6" t="s">
        <v>80</v>
      </c>
      <c r="D52" s="3" t="s">
        <v>82</v>
      </c>
      <c r="E52" s="3">
        <v>480</v>
      </c>
      <c r="F52" s="3"/>
      <c r="G52" s="3"/>
      <c r="H52" s="7">
        <f t="shared" si="0"/>
        <v>480</v>
      </c>
    </row>
    <row r="53" spans="1:8" ht="33" customHeight="1" x14ac:dyDescent="0.25">
      <c r="A53" s="24"/>
      <c r="B53" s="3" t="s">
        <v>14</v>
      </c>
      <c r="C53" s="3" t="s">
        <v>78</v>
      </c>
      <c r="D53" s="8" t="s">
        <v>81</v>
      </c>
      <c r="E53" s="3">
        <v>432</v>
      </c>
      <c r="F53" s="18">
        <v>360</v>
      </c>
      <c r="G53" s="3"/>
      <c r="H53" s="7">
        <f t="shared" si="0"/>
        <v>792</v>
      </c>
    </row>
    <row r="54" spans="1:8" ht="33" customHeight="1" x14ac:dyDescent="0.25">
      <c r="A54" s="24"/>
      <c r="B54" s="3" t="s">
        <v>41</v>
      </c>
      <c r="C54" s="3" t="s">
        <v>79</v>
      </c>
      <c r="D54" s="8" t="s">
        <v>81</v>
      </c>
      <c r="E54" s="3">
        <v>432</v>
      </c>
      <c r="F54" s="18">
        <v>360</v>
      </c>
      <c r="G54" s="3"/>
      <c r="H54" s="7">
        <f t="shared" si="0"/>
        <v>792</v>
      </c>
    </row>
    <row r="55" spans="1:8" ht="33" customHeight="1" x14ac:dyDescent="0.25">
      <c r="A55" s="24"/>
      <c r="B55" s="3" t="s">
        <v>155</v>
      </c>
      <c r="C55" s="6" t="s">
        <v>80</v>
      </c>
      <c r="D55" s="3" t="s">
        <v>82</v>
      </c>
      <c r="E55" s="3"/>
      <c r="F55" s="18">
        <v>360</v>
      </c>
      <c r="G55" s="3"/>
      <c r="H55" s="7">
        <f t="shared" si="0"/>
        <v>360</v>
      </c>
    </row>
    <row r="56" spans="1:8" ht="33" customHeight="1" x14ac:dyDescent="0.25">
      <c r="A56" s="24"/>
      <c r="B56" s="3" t="s">
        <v>15</v>
      </c>
      <c r="C56" s="3" t="s">
        <v>78</v>
      </c>
      <c r="D56" s="8" t="s">
        <v>81</v>
      </c>
      <c r="E56" s="3">
        <v>1248</v>
      </c>
      <c r="F56" s="3">
        <v>360</v>
      </c>
      <c r="G56" s="3"/>
      <c r="H56" s="7">
        <f t="shared" si="0"/>
        <v>1608</v>
      </c>
    </row>
    <row r="57" spans="1:8" ht="33" customHeight="1" x14ac:dyDescent="0.25">
      <c r="A57" s="24"/>
      <c r="B57" s="3" t="s">
        <v>42</v>
      </c>
      <c r="C57" s="3" t="s">
        <v>79</v>
      </c>
      <c r="D57" s="8" t="s">
        <v>81</v>
      </c>
      <c r="E57" s="3">
        <v>624</v>
      </c>
      <c r="F57" s="3">
        <v>360</v>
      </c>
      <c r="G57" s="3">
        <v>288</v>
      </c>
      <c r="H57" s="7">
        <f t="shared" si="0"/>
        <v>1272</v>
      </c>
    </row>
    <row r="58" spans="1:8" ht="33" customHeight="1" x14ac:dyDescent="0.25">
      <c r="A58" s="24"/>
      <c r="B58" s="3" t="s">
        <v>156</v>
      </c>
      <c r="C58" s="6" t="s">
        <v>80</v>
      </c>
      <c r="D58" s="3" t="s">
        <v>82</v>
      </c>
      <c r="E58" s="3"/>
      <c r="F58" s="3">
        <v>360</v>
      </c>
      <c r="G58" s="3">
        <v>240</v>
      </c>
      <c r="H58" s="7">
        <f t="shared" si="0"/>
        <v>600</v>
      </c>
    </row>
    <row r="59" spans="1:8" ht="33" customHeight="1" x14ac:dyDescent="0.25">
      <c r="A59" s="24"/>
      <c r="B59" s="3" t="s">
        <v>16</v>
      </c>
      <c r="C59" s="3" t="s">
        <v>78</v>
      </c>
      <c r="D59" s="8" t="s">
        <v>81</v>
      </c>
      <c r="E59" s="3">
        <v>624</v>
      </c>
      <c r="F59" s="18">
        <v>360</v>
      </c>
      <c r="G59" s="3"/>
      <c r="H59" s="7">
        <f t="shared" si="0"/>
        <v>984</v>
      </c>
    </row>
    <row r="60" spans="1:8" ht="33" customHeight="1" x14ac:dyDescent="0.25">
      <c r="A60" s="24"/>
      <c r="B60" s="3" t="s">
        <v>43</v>
      </c>
      <c r="C60" s="3" t="s">
        <v>79</v>
      </c>
      <c r="D60" s="8" t="s">
        <v>81</v>
      </c>
      <c r="E60" s="3">
        <v>624</v>
      </c>
      <c r="F60" s="18">
        <v>360</v>
      </c>
      <c r="G60" s="3"/>
      <c r="H60" s="7">
        <f t="shared" si="0"/>
        <v>984</v>
      </c>
    </row>
    <row r="61" spans="1:8" ht="33" customHeight="1" x14ac:dyDescent="0.25">
      <c r="A61" s="24"/>
      <c r="B61" s="3" t="s">
        <v>74</v>
      </c>
      <c r="C61" s="6" t="s">
        <v>80</v>
      </c>
      <c r="D61" s="3" t="s">
        <v>82</v>
      </c>
      <c r="E61" s="3">
        <v>576</v>
      </c>
      <c r="F61" s="18">
        <v>360</v>
      </c>
      <c r="G61" s="3"/>
      <c r="H61" s="7">
        <f t="shared" si="0"/>
        <v>936</v>
      </c>
    </row>
    <row r="62" spans="1:8" ht="33" customHeight="1" x14ac:dyDescent="0.25">
      <c r="A62" s="24"/>
      <c r="B62" s="3" t="s">
        <v>169</v>
      </c>
      <c r="C62" s="3" t="s">
        <v>78</v>
      </c>
      <c r="D62" s="8" t="s">
        <v>81</v>
      </c>
      <c r="E62" s="18">
        <v>624</v>
      </c>
      <c r="F62" s="3"/>
      <c r="G62" s="3"/>
      <c r="H62" s="7">
        <f t="shared" si="0"/>
        <v>624</v>
      </c>
    </row>
    <row r="63" spans="1:8" ht="33" customHeight="1" x14ac:dyDescent="0.25">
      <c r="A63" s="24"/>
      <c r="B63" s="3" t="s">
        <v>44</v>
      </c>
      <c r="C63" s="3" t="s">
        <v>79</v>
      </c>
      <c r="D63" s="8" t="s">
        <v>81</v>
      </c>
      <c r="E63" s="3">
        <v>1200</v>
      </c>
      <c r="F63" s="3"/>
      <c r="G63" s="18">
        <v>240</v>
      </c>
      <c r="H63" s="7">
        <f t="shared" si="0"/>
        <v>1440</v>
      </c>
    </row>
    <row r="64" spans="1:8" ht="33" customHeight="1" x14ac:dyDescent="0.25">
      <c r="A64" s="24"/>
      <c r="B64" s="3" t="s">
        <v>75</v>
      </c>
      <c r="C64" s="6" t="s">
        <v>80</v>
      </c>
      <c r="D64" s="3" t="s">
        <v>82</v>
      </c>
      <c r="E64" s="3">
        <v>432</v>
      </c>
      <c r="F64" s="3"/>
      <c r="G64" s="18">
        <v>288</v>
      </c>
      <c r="H64" s="7">
        <f t="shared" ref="H64:H127" si="1">G64+F64+E64</f>
        <v>720</v>
      </c>
    </row>
    <row r="65" spans="1:8" ht="33" customHeight="1" x14ac:dyDescent="0.25">
      <c r="A65" s="24"/>
      <c r="B65" s="3" t="s">
        <v>17</v>
      </c>
      <c r="C65" s="3" t="s">
        <v>78</v>
      </c>
      <c r="D65" s="8" t="s">
        <v>81</v>
      </c>
      <c r="E65" s="3">
        <v>624</v>
      </c>
      <c r="F65" s="18">
        <v>360</v>
      </c>
      <c r="G65" s="3"/>
      <c r="H65" s="7">
        <f t="shared" si="1"/>
        <v>984</v>
      </c>
    </row>
    <row r="66" spans="1:8" ht="33" customHeight="1" x14ac:dyDescent="0.25">
      <c r="A66" s="24"/>
      <c r="B66" s="3" t="s">
        <v>157</v>
      </c>
      <c r="C66" s="3" t="s">
        <v>79</v>
      </c>
      <c r="D66" s="8" t="s">
        <v>81</v>
      </c>
      <c r="E66" s="3"/>
      <c r="F66" s="18">
        <v>360</v>
      </c>
      <c r="G66" s="3">
        <v>240</v>
      </c>
      <c r="H66" s="7">
        <f t="shared" si="1"/>
        <v>600</v>
      </c>
    </row>
    <row r="67" spans="1:8" ht="33" customHeight="1" x14ac:dyDescent="0.25">
      <c r="A67" s="24"/>
      <c r="B67" s="3" t="s">
        <v>208</v>
      </c>
      <c r="C67" s="6" t="s">
        <v>80</v>
      </c>
      <c r="D67" s="3" t="s">
        <v>82</v>
      </c>
      <c r="E67" s="3"/>
      <c r="F67" s="18">
        <v>360</v>
      </c>
      <c r="G67" s="3">
        <v>288</v>
      </c>
      <c r="H67" s="7">
        <f t="shared" si="1"/>
        <v>648</v>
      </c>
    </row>
    <row r="68" spans="1:8" ht="33" customHeight="1" x14ac:dyDescent="0.25">
      <c r="A68" s="24"/>
      <c r="B68" s="3" t="s">
        <v>18</v>
      </c>
      <c r="C68" s="3" t="s">
        <v>78</v>
      </c>
      <c r="D68" s="8" t="s">
        <v>81</v>
      </c>
      <c r="E68" s="3">
        <v>1056</v>
      </c>
      <c r="F68" s="3"/>
      <c r="G68" s="3"/>
      <c r="H68" s="7">
        <f t="shared" si="1"/>
        <v>1056</v>
      </c>
    </row>
    <row r="69" spans="1:8" ht="33" customHeight="1" x14ac:dyDescent="0.25">
      <c r="A69" s="24"/>
      <c r="B69" s="3" t="s">
        <v>45</v>
      </c>
      <c r="C69" s="3" t="s">
        <v>79</v>
      </c>
      <c r="D69" s="8" t="s">
        <v>81</v>
      </c>
      <c r="E69" s="3">
        <v>576</v>
      </c>
      <c r="F69" s="3"/>
      <c r="G69" s="3"/>
      <c r="H69" s="7">
        <f t="shared" si="1"/>
        <v>576</v>
      </c>
    </row>
    <row r="70" spans="1:8" ht="33" customHeight="1" x14ac:dyDescent="0.25">
      <c r="A70" s="24"/>
      <c r="B70" s="3" t="s">
        <v>158</v>
      </c>
      <c r="C70" s="6" t="s">
        <v>80</v>
      </c>
      <c r="D70" s="3" t="s">
        <v>82</v>
      </c>
      <c r="E70" s="3"/>
      <c r="F70" s="3"/>
      <c r="G70" s="3"/>
      <c r="H70" s="21">
        <v>624</v>
      </c>
    </row>
    <row r="71" spans="1:8" ht="33" customHeight="1" x14ac:dyDescent="0.25">
      <c r="A71" s="25"/>
      <c r="B71" s="3" t="s">
        <v>19</v>
      </c>
      <c r="C71" s="3" t="s">
        <v>78</v>
      </c>
      <c r="D71" s="8" t="s">
        <v>81</v>
      </c>
      <c r="E71" s="3">
        <v>624</v>
      </c>
      <c r="F71" s="3"/>
      <c r="G71" s="3"/>
      <c r="H71" s="7">
        <f t="shared" si="1"/>
        <v>624</v>
      </c>
    </row>
    <row r="72" spans="1:8" ht="33" customHeight="1" x14ac:dyDescent="0.25">
      <c r="A72" s="26"/>
      <c r="B72" s="3" t="s">
        <v>46</v>
      </c>
      <c r="C72" s="3" t="s">
        <v>79</v>
      </c>
      <c r="D72" s="8" t="s">
        <v>81</v>
      </c>
      <c r="E72" s="3">
        <v>624</v>
      </c>
      <c r="F72" s="3"/>
      <c r="G72" s="3"/>
      <c r="H72" s="7">
        <f t="shared" si="1"/>
        <v>624</v>
      </c>
    </row>
    <row r="73" spans="1:8" ht="33" customHeight="1" x14ac:dyDescent="0.25">
      <c r="A73" s="27"/>
      <c r="B73" s="3" t="s">
        <v>159</v>
      </c>
      <c r="C73" s="6" t="s">
        <v>80</v>
      </c>
      <c r="D73" s="3" t="s">
        <v>82</v>
      </c>
      <c r="E73" s="3"/>
      <c r="F73" s="3"/>
      <c r="G73" s="3"/>
      <c r="H73" s="21">
        <v>624</v>
      </c>
    </row>
    <row r="74" spans="1:8" ht="33" customHeight="1" x14ac:dyDescent="0.25">
      <c r="A74" s="25"/>
      <c r="B74" s="3" t="s">
        <v>20</v>
      </c>
      <c r="C74" s="3" t="s">
        <v>78</v>
      </c>
      <c r="D74" s="8" t="s">
        <v>81</v>
      </c>
      <c r="E74" s="3">
        <v>1200</v>
      </c>
      <c r="F74" s="3"/>
      <c r="G74" s="3"/>
      <c r="H74" s="7">
        <f t="shared" si="1"/>
        <v>1200</v>
      </c>
    </row>
    <row r="75" spans="1:8" ht="33" customHeight="1" x14ac:dyDescent="0.25">
      <c r="A75" s="26"/>
      <c r="B75" s="3" t="s">
        <v>47</v>
      </c>
      <c r="C75" s="3" t="s">
        <v>79</v>
      </c>
      <c r="D75" s="8" t="s">
        <v>81</v>
      </c>
      <c r="E75" s="3">
        <v>576</v>
      </c>
      <c r="F75" s="3"/>
      <c r="G75" s="3"/>
      <c r="H75" s="7">
        <f t="shared" si="1"/>
        <v>576</v>
      </c>
    </row>
    <row r="76" spans="1:8" ht="33" customHeight="1" x14ac:dyDescent="0.25">
      <c r="A76" s="27"/>
      <c r="B76" s="3" t="s">
        <v>160</v>
      </c>
      <c r="C76" s="6" t="s">
        <v>80</v>
      </c>
      <c r="D76" s="3" t="s">
        <v>82</v>
      </c>
      <c r="E76" s="3"/>
      <c r="F76" s="3"/>
      <c r="G76" s="3"/>
      <c r="H76" s="21">
        <v>624</v>
      </c>
    </row>
    <row r="77" spans="1:8" ht="33" customHeight="1" x14ac:dyDescent="0.25">
      <c r="A77" s="24"/>
      <c r="B77" s="3" t="s">
        <v>21</v>
      </c>
      <c r="C77" s="3" t="s">
        <v>78</v>
      </c>
      <c r="D77" s="8" t="s">
        <v>81</v>
      </c>
      <c r="E77" s="3">
        <v>624</v>
      </c>
      <c r="F77" s="3">
        <v>360</v>
      </c>
      <c r="G77" s="3"/>
      <c r="H77" s="7">
        <f t="shared" si="1"/>
        <v>984</v>
      </c>
    </row>
    <row r="78" spans="1:8" ht="33" customHeight="1" x14ac:dyDescent="0.25">
      <c r="A78" s="24"/>
      <c r="B78" s="3" t="s">
        <v>161</v>
      </c>
      <c r="C78" s="3" t="s">
        <v>79</v>
      </c>
      <c r="D78" s="8" t="s">
        <v>81</v>
      </c>
      <c r="E78" s="3"/>
      <c r="F78" s="3">
        <v>360</v>
      </c>
      <c r="G78" s="3"/>
      <c r="H78" s="7">
        <f t="shared" si="1"/>
        <v>360</v>
      </c>
    </row>
    <row r="79" spans="1:8" ht="33" customHeight="1" x14ac:dyDescent="0.25">
      <c r="A79" s="24"/>
      <c r="B79" s="3" t="s">
        <v>162</v>
      </c>
      <c r="C79" s="6" t="s">
        <v>80</v>
      </c>
      <c r="D79" s="3" t="s">
        <v>82</v>
      </c>
      <c r="E79" s="3"/>
      <c r="F79" s="3">
        <v>360</v>
      </c>
      <c r="G79" s="3"/>
      <c r="H79" s="7">
        <f t="shared" si="1"/>
        <v>360</v>
      </c>
    </row>
    <row r="80" spans="1:8" ht="30" customHeight="1" x14ac:dyDescent="0.25">
      <c r="A80" s="24"/>
      <c r="B80" s="3" t="s">
        <v>22</v>
      </c>
      <c r="C80" s="3" t="s">
        <v>78</v>
      </c>
      <c r="D80" s="8" t="s">
        <v>81</v>
      </c>
      <c r="E80" s="3">
        <v>624</v>
      </c>
      <c r="F80" s="3">
        <v>360</v>
      </c>
      <c r="G80" s="3"/>
      <c r="H80" s="7">
        <f t="shared" si="1"/>
        <v>984</v>
      </c>
    </row>
    <row r="81" spans="1:8" ht="30" customHeight="1" x14ac:dyDescent="0.25">
      <c r="A81" s="24"/>
      <c r="B81" s="3" t="s">
        <v>163</v>
      </c>
      <c r="C81" s="3" t="s">
        <v>79</v>
      </c>
      <c r="D81" s="8" t="s">
        <v>81</v>
      </c>
      <c r="E81" s="3"/>
      <c r="F81" s="3">
        <v>360</v>
      </c>
      <c r="G81" s="3"/>
      <c r="H81" s="7">
        <f t="shared" si="1"/>
        <v>360</v>
      </c>
    </row>
    <row r="82" spans="1:8" ht="30" customHeight="1" x14ac:dyDescent="0.25">
      <c r="A82" s="24"/>
      <c r="B82" s="3" t="s">
        <v>164</v>
      </c>
      <c r="C82" s="6" t="s">
        <v>80</v>
      </c>
      <c r="D82" s="3" t="s">
        <v>82</v>
      </c>
      <c r="E82" s="3"/>
      <c r="F82" s="3">
        <v>360</v>
      </c>
      <c r="G82" s="3"/>
      <c r="H82" s="7">
        <f t="shared" si="1"/>
        <v>360</v>
      </c>
    </row>
    <row r="83" spans="1:8" ht="30" customHeight="1" x14ac:dyDescent="0.25">
      <c r="A83" s="24"/>
      <c r="B83" s="3" t="s">
        <v>23</v>
      </c>
      <c r="C83" s="3" t="s">
        <v>78</v>
      </c>
      <c r="D83" s="8" t="s">
        <v>81</v>
      </c>
      <c r="E83" s="3">
        <v>624</v>
      </c>
      <c r="F83" s="3"/>
      <c r="G83" s="3"/>
      <c r="H83" s="7">
        <f t="shared" si="1"/>
        <v>624</v>
      </c>
    </row>
    <row r="84" spans="1:8" ht="30" customHeight="1" x14ac:dyDescent="0.25">
      <c r="A84" s="24"/>
      <c r="B84" s="3" t="s">
        <v>48</v>
      </c>
      <c r="C84" s="3" t="s">
        <v>79</v>
      </c>
      <c r="D84" s="8" t="s">
        <v>81</v>
      </c>
      <c r="E84" s="3">
        <v>624</v>
      </c>
      <c r="F84" s="3"/>
      <c r="G84" s="3"/>
      <c r="H84" s="7">
        <f t="shared" si="1"/>
        <v>624</v>
      </c>
    </row>
    <row r="85" spans="1:8" ht="30" customHeight="1" x14ac:dyDescent="0.25">
      <c r="A85" s="24"/>
      <c r="B85" s="3" t="s">
        <v>76</v>
      </c>
      <c r="C85" s="6" t="s">
        <v>80</v>
      </c>
      <c r="D85" s="3" t="s">
        <v>82</v>
      </c>
      <c r="E85" s="3">
        <v>624</v>
      </c>
      <c r="F85" s="3"/>
      <c r="G85" s="3"/>
      <c r="H85" s="7">
        <f t="shared" si="1"/>
        <v>624</v>
      </c>
    </row>
    <row r="86" spans="1:8" ht="30" customHeight="1" x14ac:dyDescent="0.25">
      <c r="A86" s="24"/>
      <c r="B86" s="3" t="s">
        <v>24</v>
      </c>
      <c r="C86" s="3" t="s">
        <v>78</v>
      </c>
      <c r="D86" s="8" t="s">
        <v>81</v>
      </c>
      <c r="E86" s="3">
        <v>624</v>
      </c>
      <c r="F86" s="3"/>
      <c r="G86" s="3"/>
      <c r="H86" s="7">
        <f t="shared" si="1"/>
        <v>624</v>
      </c>
    </row>
    <row r="87" spans="1:8" ht="30" customHeight="1" x14ac:dyDescent="0.25">
      <c r="A87" s="24"/>
      <c r="B87" s="3" t="s">
        <v>49</v>
      </c>
      <c r="C87" s="3" t="s">
        <v>79</v>
      </c>
      <c r="D87" s="8" t="s">
        <v>81</v>
      </c>
      <c r="E87" s="3">
        <v>624</v>
      </c>
      <c r="F87" s="3"/>
      <c r="G87" s="3">
        <v>240</v>
      </c>
      <c r="H87" s="7">
        <f t="shared" si="1"/>
        <v>864</v>
      </c>
    </row>
    <row r="88" spans="1:8" ht="30" customHeight="1" x14ac:dyDescent="0.25">
      <c r="A88" s="24"/>
      <c r="B88" s="3" t="s">
        <v>77</v>
      </c>
      <c r="C88" s="6" t="s">
        <v>80</v>
      </c>
      <c r="D88" s="3" t="s">
        <v>82</v>
      </c>
      <c r="E88" s="3">
        <v>624</v>
      </c>
      <c r="F88" s="3"/>
      <c r="G88" s="3">
        <v>288</v>
      </c>
      <c r="H88" s="7">
        <f t="shared" si="1"/>
        <v>912</v>
      </c>
    </row>
    <row r="89" spans="1:8" ht="30" customHeight="1" x14ac:dyDescent="0.25">
      <c r="A89" s="24"/>
      <c r="B89" s="3" t="s">
        <v>194</v>
      </c>
      <c r="C89" s="3" t="s">
        <v>78</v>
      </c>
      <c r="D89" s="8" t="s">
        <v>81</v>
      </c>
      <c r="E89" s="3"/>
      <c r="F89" s="3">
        <v>360</v>
      </c>
      <c r="G89" s="3"/>
      <c r="H89" s="7">
        <f t="shared" si="1"/>
        <v>360</v>
      </c>
    </row>
    <row r="90" spans="1:8" ht="30" customHeight="1" x14ac:dyDescent="0.25">
      <c r="A90" s="24"/>
      <c r="B90" s="3" t="s">
        <v>195</v>
      </c>
      <c r="C90" s="3" t="s">
        <v>79</v>
      </c>
      <c r="D90" s="8" t="s">
        <v>81</v>
      </c>
      <c r="E90" s="3"/>
      <c r="F90" s="3">
        <v>360</v>
      </c>
      <c r="G90" s="3"/>
      <c r="H90" s="7">
        <f t="shared" si="1"/>
        <v>360</v>
      </c>
    </row>
    <row r="91" spans="1:8" ht="30" customHeight="1" x14ac:dyDescent="0.25">
      <c r="A91" s="24"/>
      <c r="B91" s="3" t="s">
        <v>196</v>
      </c>
      <c r="C91" s="6" t="s">
        <v>80</v>
      </c>
      <c r="D91" s="3" t="s">
        <v>82</v>
      </c>
      <c r="E91" s="18">
        <v>624</v>
      </c>
      <c r="F91" s="3">
        <v>360</v>
      </c>
      <c r="G91" s="3"/>
      <c r="H91" s="7">
        <f t="shared" si="1"/>
        <v>984</v>
      </c>
    </row>
    <row r="92" spans="1:8" ht="30" customHeight="1" x14ac:dyDescent="0.25">
      <c r="A92" s="24"/>
      <c r="B92" s="3" t="s">
        <v>25</v>
      </c>
      <c r="C92" s="3" t="s">
        <v>78</v>
      </c>
      <c r="D92" s="8" t="s">
        <v>81</v>
      </c>
      <c r="E92" s="3">
        <v>624</v>
      </c>
      <c r="F92" s="3"/>
      <c r="G92" s="3"/>
      <c r="H92" s="7">
        <f t="shared" si="1"/>
        <v>624</v>
      </c>
    </row>
    <row r="93" spans="1:8" ht="30" customHeight="1" x14ac:dyDescent="0.25">
      <c r="A93" s="24"/>
      <c r="B93" s="3" t="s">
        <v>165</v>
      </c>
      <c r="C93" s="3" t="s">
        <v>79</v>
      </c>
      <c r="D93" s="8" t="s">
        <v>81</v>
      </c>
      <c r="E93" s="3"/>
      <c r="F93" s="3"/>
      <c r="G93" s="3"/>
      <c r="H93" s="21">
        <v>336</v>
      </c>
    </row>
    <row r="94" spans="1:8" ht="30" customHeight="1" x14ac:dyDescent="0.25">
      <c r="A94" s="24"/>
      <c r="B94" s="3" t="s">
        <v>166</v>
      </c>
      <c r="C94" s="6" t="s">
        <v>80</v>
      </c>
      <c r="D94" s="3" t="s">
        <v>82</v>
      </c>
      <c r="E94" s="3"/>
      <c r="F94" s="3"/>
      <c r="G94" s="3">
        <v>288</v>
      </c>
      <c r="H94" s="7">
        <f t="shared" si="1"/>
        <v>288</v>
      </c>
    </row>
    <row r="95" spans="1:8" ht="30" customHeight="1" x14ac:dyDescent="0.25">
      <c r="A95" s="24"/>
      <c r="B95" s="3" t="s">
        <v>191</v>
      </c>
      <c r="C95" s="3" t="s">
        <v>78</v>
      </c>
      <c r="D95" s="8" t="s">
        <v>81</v>
      </c>
      <c r="E95" s="18">
        <v>624</v>
      </c>
      <c r="F95" s="3">
        <v>360</v>
      </c>
      <c r="G95" s="3"/>
      <c r="H95" s="7">
        <f t="shared" si="1"/>
        <v>984</v>
      </c>
    </row>
    <row r="96" spans="1:8" ht="30" customHeight="1" x14ac:dyDescent="0.25">
      <c r="A96" s="24"/>
      <c r="B96" s="3" t="s">
        <v>192</v>
      </c>
      <c r="C96" s="3" t="s">
        <v>79</v>
      </c>
      <c r="D96" s="8" t="s">
        <v>81</v>
      </c>
      <c r="E96" s="3"/>
      <c r="F96" s="3">
        <v>360</v>
      </c>
      <c r="G96" s="3"/>
      <c r="H96" s="7">
        <f t="shared" si="1"/>
        <v>360</v>
      </c>
    </row>
    <row r="97" spans="1:8" ht="30" customHeight="1" x14ac:dyDescent="0.25">
      <c r="A97" s="24"/>
      <c r="B97" s="3" t="s">
        <v>193</v>
      </c>
      <c r="C97" s="6" t="s">
        <v>80</v>
      </c>
      <c r="D97" s="3" t="s">
        <v>82</v>
      </c>
      <c r="E97" s="3"/>
      <c r="F97" s="3">
        <v>360</v>
      </c>
      <c r="G97" s="3"/>
      <c r="H97" s="7">
        <f t="shared" si="1"/>
        <v>360</v>
      </c>
    </row>
    <row r="98" spans="1:8" ht="30" customHeight="1" x14ac:dyDescent="0.25">
      <c r="A98" s="24"/>
      <c r="B98" s="3" t="s">
        <v>173</v>
      </c>
      <c r="C98" s="3" t="s">
        <v>78</v>
      </c>
      <c r="D98" s="8" t="s">
        <v>81</v>
      </c>
      <c r="E98" s="3"/>
      <c r="F98" s="3"/>
      <c r="G98" s="3"/>
      <c r="H98" s="7">
        <f t="shared" si="1"/>
        <v>0</v>
      </c>
    </row>
    <row r="99" spans="1:8" ht="30" customHeight="1" x14ac:dyDescent="0.25">
      <c r="A99" s="24"/>
      <c r="B99" s="3" t="s">
        <v>174</v>
      </c>
      <c r="C99" s="3" t="s">
        <v>79</v>
      </c>
      <c r="D99" s="8" t="s">
        <v>81</v>
      </c>
      <c r="E99" s="3"/>
      <c r="F99" s="3"/>
      <c r="G99" s="13">
        <v>240</v>
      </c>
      <c r="H99" s="7">
        <f t="shared" si="1"/>
        <v>240</v>
      </c>
    </row>
    <row r="100" spans="1:8" ht="30" customHeight="1" x14ac:dyDescent="0.25">
      <c r="A100" s="24"/>
      <c r="B100" s="13" t="s">
        <v>53</v>
      </c>
      <c r="C100" s="15" t="s">
        <v>80</v>
      </c>
      <c r="D100" s="13" t="s">
        <v>82</v>
      </c>
      <c r="E100" s="13">
        <v>624</v>
      </c>
      <c r="F100" s="13"/>
      <c r="G100" s="13">
        <v>288</v>
      </c>
      <c r="H100" s="7">
        <f t="shared" si="1"/>
        <v>912</v>
      </c>
    </row>
    <row r="101" spans="1:8" ht="45" customHeight="1" x14ac:dyDescent="0.25">
      <c r="A101" s="24"/>
      <c r="B101" s="13" t="s">
        <v>26</v>
      </c>
      <c r="C101" s="13" t="s">
        <v>79</v>
      </c>
      <c r="D101" s="14" t="s">
        <v>81</v>
      </c>
      <c r="E101" s="13">
        <v>624</v>
      </c>
      <c r="F101" s="13"/>
      <c r="G101" s="3">
        <v>240</v>
      </c>
      <c r="H101" s="7">
        <f t="shared" si="1"/>
        <v>864</v>
      </c>
    </row>
    <row r="102" spans="1:8" ht="45" customHeight="1" x14ac:dyDescent="0.25">
      <c r="A102" s="24"/>
      <c r="B102" s="3" t="s">
        <v>54</v>
      </c>
      <c r="C102" s="6" t="s">
        <v>80</v>
      </c>
      <c r="D102" s="3" t="s">
        <v>82</v>
      </c>
      <c r="E102" s="3">
        <v>624</v>
      </c>
      <c r="F102" s="3"/>
      <c r="G102" s="3">
        <v>288</v>
      </c>
      <c r="H102" s="7">
        <f t="shared" si="1"/>
        <v>912</v>
      </c>
    </row>
    <row r="103" spans="1:8" ht="43.5" customHeight="1" x14ac:dyDescent="0.25">
      <c r="A103" s="24"/>
      <c r="B103" s="3" t="s">
        <v>232</v>
      </c>
      <c r="C103" s="3" t="s">
        <v>79</v>
      </c>
      <c r="D103" s="8" t="s">
        <v>81</v>
      </c>
      <c r="E103" s="3"/>
      <c r="F103" s="3"/>
      <c r="G103" s="13">
        <v>240</v>
      </c>
      <c r="H103" s="7">
        <f t="shared" si="1"/>
        <v>240</v>
      </c>
    </row>
    <row r="104" spans="1:8" ht="43.5" customHeight="1" x14ac:dyDescent="0.25">
      <c r="A104" s="24"/>
      <c r="B104" s="3" t="s">
        <v>233</v>
      </c>
      <c r="C104" s="6" t="s">
        <v>80</v>
      </c>
      <c r="D104" s="3" t="s">
        <v>82</v>
      </c>
      <c r="E104" s="3"/>
      <c r="F104" s="3"/>
      <c r="G104" s="13">
        <v>288</v>
      </c>
      <c r="H104" s="7">
        <f t="shared" si="1"/>
        <v>288</v>
      </c>
    </row>
    <row r="105" spans="1:8" ht="47.25" customHeight="1" x14ac:dyDescent="0.25">
      <c r="A105" s="24"/>
      <c r="B105" s="3" t="s">
        <v>231</v>
      </c>
      <c r="C105" s="3" t="s">
        <v>79</v>
      </c>
      <c r="D105" s="8" t="s">
        <v>81</v>
      </c>
      <c r="E105" s="3"/>
      <c r="F105" s="3"/>
      <c r="G105" s="3">
        <v>240</v>
      </c>
      <c r="H105" s="7">
        <f t="shared" si="1"/>
        <v>240</v>
      </c>
    </row>
    <row r="106" spans="1:8" ht="47.25" customHeight="1" x14ac:dyDescent="0.25">
      <c r="A106" s="24"/>
      <c r="B106" s="3" t="s">
        <v>231</v>
      </c>
      <c r="C106" s="6" t="s">
        <v>80</v>
      </c>
      <c r="D106" s="3" t="s">
        <v>82</v>
      </c>
      <c r="E106" s="3"/>
      <c r="F106" s="3"/>
      <c r="G106" s="3">
        <v>288</v>
      </c>
      <c r="H106" s="7">
        <f t="shared" si="1"/>
        <v>288</v>
      </c>
    </row>
    <row r="107" spans="1:8" ht="45.95" customHeight="1" x14ac:dyDescent="0.25">
      <c r="A107" s="24"/>
      <c r="B107" s="3" t="s">
        <v>234</v>
      </c>
      <c r="C107" s="3" t="s">
        <v>79</v>
      </c>
      <c r="D107" s="8" t="s">
        <v>81</v>
      </c>
      <c r="E107" s="3"/>
      <c r="F107" s="3"/>
      <c r="G107" s="13">
        <v>240</v>
      </c>
      <c r="H107" s="7">
        <f t="shared" si="1"/>
        <v>240</v>
      </c>
    </row>
    <row r="108" spans="1:8" ht="45.95" customHeight="1" x14ac:dyDescent="0.25">
      <c r="A108" s="24"/>
      <c r="B108" s="3" t="s">
        <v>234</v>
      </c>
      <c r="C108" s="6" t="s">
        <v>80</v>
      </c>
      <c r="D108" s="3" t="s">
        <v>82</v>
      </c>
      <c r="E108" s="3"/>
      <c r="F108" s="3"/>
      <c r="G108" s="13">
        <v>288</v>
      </c>
      <c r="H108" s="7">
        <f t="shared" si="1"/>
        <v>288</v>
      </c>
    </row>
    <row r="109" spans="1:8" ht="45" customHeight="1" x14ac:dyDescent="0.25">
      <c r="A109" s="24"/>
      <c r="B109" s="13" t="s">
        <v>27</v>
      </c>
      <c r="C109" s="13" t="s">
        <v>79</v>
      </c>
      <c r="D109" s="14" t="s">
        <v>81</v>
      </c>
      <c r="E109" s="13">
        <v>624</v>
      </c>
      <c r="F109" s="13"/>
      <c r="G109" s="3">
        <v>240</v>
      </c>
      <c r="H109" s="7">
        <f t="shared" si="1"/>
        <v>864</v>
      </c>
    </row>
    <row r="110" spans="1:8" ht="45" customHeight="1" x14ac:dyDescent="0.25">
      <c r="A110" s="24"/>
      <c r="B110" s="3" t="s">
        <v>55</v>
      </c>
      <c r="C110" s="6" t="s">
        <v>80</v>
      </c>
      <c r="D110" s="3" t="s">
        <v>82</v>
      </c>
      <c r="E110" s="3">
        <v>624</v>
      </c>
      <c r="F110" s="3"/>
      <c r="G110" s="3">
        <v>288</v>
      </c>
      <c r="H110" s="7">
        <f t="shared" si="1"/>
        <v>912</v>
      </c>
    </row>
    <row r="111" spans="1:8" ht="30" customHeight="1" x14ac:dyDescent="0.25">
      <c r="A111" s="24"/>
      <c r="B111" s="3" t="s">
        <v>167</v>
      </c>
      <c r="C111" s="3" t="s">
        <v>78</v>
      </c>
      <c r="D111" s="8" t="s">
        <v>81</v>
      </c>
      <c r="E111" s="3"/>
      <c r="F111" s="3"/>
      <c r="G111" s="3"/>
      <c r="H111" s="21">
        <v>624</v>
      </c>
    </row>
    <row r="112" spans="1:8" ht="30" customHeight="1" x14ac:dyDescent="0.25">
      <c r="A112" s="24"/>
      <c r="B112" s="3" t="s">
        <v>38</v>
      </c>
      <c r="C112" s="3" t="s">
        <v>79</v>
      </c>
      <c r="D112" s="8" t="s">
        <v>81</v>
      </c>
      <c r="E112" s="3">
        <v>624</v>
      </c>
      <c r="F112" s="3"/>
      <c r="G112" s="3">
        <v>240</v>
      </c>
      <c r="H112" s="7">
        <f t="shared" si="1"/>
        <v>864</v>
      </c>
    </row>
    <row r="113" spans="1:8" ht="30" customHeight="1" x14ac:dyDescent="0.25">
      <c r="A113" s="24"/>
      <c r="B113" s="3" t="s">
        <v>71</v>
      </c>
      <c r="C113" s="6" t="s">
        <v>80</v>
      </c>
      <c r="D113" s="3" t="s">
        <v>82</v>
      </c>
      <c r="E113" s="3">
        <v>1248</v>
      </c>
      <c r="F113" s="3"/>
      <c r="G113" s="3">
        <v>288</v>
      </c>
      <c r="H113" s="7">
        <f t="shared" si="1"/>
        <v>1536</v>
      </c>
    </row>
    <row r="114" spans="1:8" ht="30" customHeight="1" x14ac:dyDescent="0.25">
      <c r="A114" s="24"/>
      <c r="B114" s="3" t="s">
        <v>168</v>
      </c>
      <c r="C114" s="3" t="s">
        <v>78</v>
      </c>
      <c r="D114" s="8" t="s">
        <v>81</v>
      </c>
      <c r="E114" s="3"/>
      <c r="F114" s="3"/>
      <c r="G114" s="3"/>
      <c r="H114" s="21">
        <v>624</v>
      </c>
    </row>
    <row r="115" spans="1:8" ht="30" customHeight="1" x14ac:dyDescent="0.25">
      <c r="A115" s="24"/>
      <c r="B115" s="3" t="s">
        <v>39</v>
      </c>
      <c r="C115" s="3" t="s">
        <v>79</v>
      </c>
      <c r="D115" s="8" t="s">
        <v>81</v>
      </c>
      <c r="E115" s="3">
        <v>624</v>
      </c>
      <c r="F115" s="3"/>
      <c r="G115" s="3"/>
      <c r="H115" s="7">
        <f t="shared" si="1"/>
        <v>624</v>
      </c>
    </row>
    <row r="116" spans="1:8" ht="30" customHeight="1" x14ac:dyDescent="0.25">
      <c r="A116" s="24"/>
      <c r="B116" s="3" t="s">
        <v>72</v>
      </c>
      <c r="C116" s="6" t="s">
        <v>80</v>
      </c>
      <c r="D116" s="3" t="s">
        <v>82</v>
      </c>
      <c r="E116" s="3">
        <v>1248</v>
      </c>
      <c r="F116" s="3"/>
      <c r="G116" s="3"/>
      <c r="H116" s="7">
        <f t="shared" si="1"/>
        <v>1248</v>
      </c>
    </row>
    <row r="117" spans="1:8" ht="44.25" customHeight="1" x14ac:dyDescent="0.25">
      <c r="A117" s="24"/>
      <c r="B117" s="3" t="s">
        <v>170</v>
      </c>
      <c r="C117" s="3" t="s">
        <v>79</v>
      </c>
      <c r="D117" s="8" t="s">
        <v>81</v>
      </c>
      <c r="E117" s="3"/>
      <c r="F117" s="3"/>
      <c r="G117" s="3"/>
      <c r="H117" s="21">
        <v>336</v>
      </c>
    </row>
    <row r="118" spans="1:8" ht="44.25" customHeight="1" x14ac:dyDescent="0.25">
      <c r="A118" s="24"/>
      <c r="B118" s="13" t="s">
        <v>50</v>
      </c>
      <c r="C118" s="15" t="s">
        <v>80</v>
      </c>
      <c r="D118" s="13" t="s">
        <v>82</v>
      </c>
      <c r="E118" s="13">
        <v>624</v>
      </c>
      <c r="F118" s="13"/>
      <c r="G118" s="3"/>
      <c r="H118" s="7">
        <f t="shared" si="1"/>
        <v>624</v>
      </c>
    </row>
    <row r="119" spans="1:8" ht="42.75" customHeight="1" x14ac:dyDescent="0.25">
      <c r="A119" s="24"/>
      <c r="B119" s="3" t="s">
        <v>171</v>
      </c>
      <c r="C119" s="3" t="s">
        <v>79</v>
      </c>
      <c r="D119" s="8" t="s">
        <v>81</v>
      </c>
      <c r="E119" s="3"/>
      <c r="F119" s="3"/>
      <c r="G119" s="3"/>
      <c r="H119" s="21">
        <v>336</v>
      </c>
    </row>
    <row r="120" spans="1:8" ht="42.75" customHeight="1" x14ac:dyDescent="0.25">
      <c r="A120" s="24"/>
      <c r="B120" s="13" t="s">
        <v>51</v>
      </c>
      <c r="C120" s="15" t="s">
        <v>80</v>
      </c>
      <c r="D120" s="13" t="s">
        <v>82</v>
      </c>
      <c r="E120" s="13">
        <v>624</v>
      </c>
      <c r="F120" s="13"/>
      <c r="G120" s="3"/>
      <c r="H120" s="7">
        <f t="shared" si="1"/>
        <v>624</v>
      </c>
    </row>
    <row r="121" spans="1:8" ht="45" customHeight="1" x14ac:dyDescent="0.25">
      <c r="A121" s="24"/>
      <c r="B121" s="3" t="s">
        <v>172</v>
      </c>
      <c r="C121" s="3" t="s">
        <v>79</v>
      </c>
      <c r="D121" s="8" t="s">
        <v>81</v>
      </c>
      <c r="E121" s="3"/>
      <c r="F121" s="3"/>
      <c r="G121" s="3"/>
      <c r="H121" s="21">
        <v>336</v>
      </c>
    </row>
    <row r="122" spans="1:8" ht="45" customHeight="1" x14ac:dyDescent="0.25">
      <c r="A122" s="24"/>
      <c r="B122" s="13" t="s">
        <v>52</v>
      </c>
      <c r="C122" s="15" t="s">
        <v>80</v>
      </c>
      <c r="D122" s="13" t="s">
        <v>82</v>
      </c>
      <c r="E122" s="13">
        <v>624</v>
      </c>
      <c r="F122" s="13"/>
      <c r="G122" s="3"/>
      <c r="H122" s="7">
        <f t="shared" si="1"/>
        <v>624</v>
      </c>
    </row>
    <row r="123" spans="1:8" ht="45.95" customHeight="1" x14ac:dyDescent="0.25">
      <c r="A123" s="24"/>
      <c r="B123" s="3" t="s">
        <v>175</v>
      </c>
      <c r="C123" s="3" t="s">
        <v>79</v>
      </c>
      <c r="D123" s="8" t="s">
        <v>81</v>
      </c>
      <c r="E123" s="3"/>
      <c r="F123" s="3"/>
      <c r="G123" s="3"/>
      <c r="H123" s="21">
        <v>336</v>
      </c>
    </row>
    <row r="124" spans="1:8" ht="45.95" customHeight="1" x14ac:dyDescent="0.25">
      <c r="A124" s="24"/>
      <c r="B124" s="13" t="s">
        <v>56</v>
      </c>
      <c r="C124" s="15" t="s">
        <v>80</v>
      </c>
      <c r="D124" s="13" t="s">
        <v>82</v>
      </c>
      <c r="E124" s="13">
        <v>624</v>
      </c>
      <c r="F124" s="13"/>
      <c r="G124" s="3">
        <v>288</v>
      </c>
      <c r="H124" s="7">
        <f t="shared" si="1"/>
        <v>912</v>
      </c>
    </row>
    <row r="125" spans="1:8" ht="44.25" customHeight="1" x14ac:dyDescent="0.25">
      <c r="A125" s="24"/>
      <c r="B125" s="3" t="s">
        <v>176</v>
      </c>
      <c r="C125" s="3" t="s">
        <v>79</v>
      </c>
      <c r="D125" s="8" t="s">
        <v>81</v>
      </c>
      <c r="E125" s="3"/>
      <c r="F125" s="3"/>
      <c r="G125" s="13">
        <v>240</v>
      </c>
      <c r="H125" s="7">
        <f t="shared" si="1"/>
        <v>240</v>
      </c>
    </row>
    <row r="126" spans="1:8" ht="44.25" customHeight="1" x14ac:dyDescent="0.25">
      <c r="A126" s="24"/>
      <c r="B126" s="13" t="s">
        <v>57</v>
      </c>
      <c r="C126" s="15" t="s">
        <v>80</v>
      </c>
      <c r="D126" s="13" t="s">
        <v>82</v>
      </c>
      <c r="E126" s="13">
        <v>1056</v>
      </c>
      <c r="F126" s="13"/>
      <c r="G126" s="13">
        <v>288</v>
      </c>
      <c r="H126" s="7">
        <f t="shared" si="1"/>
        <v>1344</v>
      </c>
    </row>
    <row r="127" spans="1:8" ht="44.25" customHeight="1" x14ac:dyDescent="0.25">
      <c r="A127" s="24"/>
      <c r="B127" s="3" t="s">
        <v>177</v>
      </c>
      <c r="C127" s="3" t="s">
        <v>79</v>
      </c>
      <c r="D127" s="8" t="s">
        <v>81</v>
      </c>
      <c r="E127" s="3"/>
      <c r="F127" s="3"/>
      <c r="G127" s="3">
        <v>240</v>
      </c>
      <c r="H127" s="7">
        <f t="shared" si="1"/>
        <v>240</v>
      </c>
    </row>
    <row r="128" spans="1:8" ht="44.25" customHeight="1" x14ac:dyDescent="0.25">
      <c r="A128" s="24"/>
      <c r="B128" s="13" t="s">
        <v>58</v>
      </c>
      <c r="C128" s="15" t="s">
        <v>80</v>
      </c>
      <c r="D128" s="13" t="s">
        <v>82</v>
      </c>
      <c r="E128" s="13">
        <v>624</v>
      </c>
      <c r="F128" s="13"/>
      <c r="G128" s="3">
        <v>288</v>
      </c>
      <c r="H128" s="7">
        <f t="shared" ref="H128:H138" si="2">G128+F128+E128</f>
        <v>912</v>
      </c>
    </row>
    <row r="129" spans="1:8" ht="44.25" customHeight="1" x14ac:dyDescent="0.25">
      <c r="A129" s="24"/>
      <c r="B129" s="3" t="s">
        <v>178</v>
      </c>
      <c r="C129" s="3" t="s">
        <v>79</v>
      </c>
      <c r="D129" s="8" t="s">
        <v>81</v>
      </c>
      <c r="E129" s="3"/>
      <c r="F129" s="3"/>
      <c r="G129" s="3">
        <v>240</v>
      </c>
      <c r="H129" s="7">
        <f t="shared" si="2"/>
        <v>240</v>
      </c>
    </row>
    <row r="130" spans="1:8" ht="44.25" customHeight="1" x14ac:dyDescent="0.25">
      <c r="A130" s="24"/>
      <c r="B130" s="13" t="s">
        <v>59</v>
      </c>
      <c r="C130" s="15" t="s">
        <v>80</v>
      </c>
      <c r="D130" s="13" t="s">
        <v>82</v>
      </c>
      <c r="E130" s="13">
        <v>624</v>
      </c>
      <c r="F130" s="13"/>
      <c r="G130" s="3">
        <v>288</v>
      </c>
      <c r="H130" s="7">
        <f t="shared" si="2"/>
        <v>912</v>
      </c>
    </row>
    <row r="131" spans="1:8" ht="45.95" customHeight="1" x14ac:dyDescent="0.25">
      <c r="A131" s="24"/>
      <c r="B131" s="3" t="s">
        <v>179</v>
      </c>
      <c r="C131" s="3" t="s">
        <v>79</v>
      </c>
      <c r="D131" s="8" t="s">
        <v>81</v>
      </c>
      <c r="E131" s="3"/>
      <c r="F131" s="3"/>
      <c r="G131" s="13">
        <v>240</v>
      </c>
      <c r="H131" s="7">
        <f t="shared" si="2"/>
        <v>240</v>
      </c>
    </row>
    <row r="132" spans="1:8" ht="45.95" customHeight="1" x14ac:dyDescent="0.25">
      <c r="A132" s="24"/>
      <c r="B132" s="13" t="s">
        <v>60</v>
      </c>
      <c r="C132" s="15" t="s">
        <v>80</v>
      </c>
      <c r="D132" s="13" t="s">
        <v>82</v>
      </c>
      <c r="E132" s="13">
        <v>624</v>
      </c>
      <c r="F132" s="13"/>
      <c r="G132" s="13">
        <v>288</v>
      </c>
      <c r="H132" s="7">
        <f t="shared" si="2"/>
        <v>912</v>
      </c>
    </row>
    <row r="133" spans="1:8" ht="30" customHeight="1" x14ac:dyDescent="0.25">
      <c r="A133" s="24"/>
      <c r="B133" s="3" t="s">
        <v>228</v>
      </c>
      <c r="C133" s="3" t="s">
        <v>78</v>
      </c>
      <c r="D133" s="8" t="s">
        <v>81</v>
      </c>
      <c r="E133" s="3"/>
      <c r="F133" s="18">
        <v>360</v>
      </c>
      <c r="G133" s="3"/>
      <c r="H133" s="7">
        <f t="shared" si="2"/>
        <v>360</v>
      </c>
    </row>
    <row r="134" spans="1:8" ht="30" customHeight="1" x14ac:dyDescent="0.25">
      <c r="A134" s="24"/>
      <c r="B134" s="3" t="s">
        <v>229</v>
      </c>
      <c r="C134" s="3" t="s">
        <v>79</v>
      </c>
      <c r="D134" s="8" t="s">
        <v>81</v>
      </c>
      <c r="E134" s="3"/>
      <c r="F134" s="18">
        <v>360</v>
      </c>
      <c r="G134" s="3">
        <v>240</v>
      </c>
      <c r="H134" s="7">
        <f t="shared" si="2"/>
        <v>600</v>
      </c>
    </row>
    <row r="135" spans="1:8" ht="30" customHeight="1" x14ac:dyDescent="0.25">
      <c r="A135" s="24"/>
      <c r="B135" s="3" t="s">
        <v>230</v>
      </c>
      <c r="C135" s="6" t="s">
        <v>80</v>
      </c>
      <c r="D135" s="3" t="s">
        <v>82</v>
      </c>
      <c r="E135" s="3"/>
      <c r="F135" s="18">
        <v>360</v>
      </c>
      <c r="G135" s="3">
        <v>288</v>
      </c>
      <c r="H135" s="7">
        <f t="shared" si="2"/>
        <v>648</v>
      </c>
    </row>
    <row r="136" spans="1:8" ht="30" customHeight="1" x14ac:dyDescent="0.25">
      <c r="A136" s="24"/>
      <c r="B136" s="3" t="s">
        <v>205</v>
      </c>
      <c r="C136" s="3" t="s">
        <v>78</v>
      </c>
      <c r="D136" s="8" t="s">
        <v>81</v>
      </c>
      <c r="E136" s="3"/>
      <c r="F136" s="3">
        <v>360</v>
      </c>
      <c r="G136" s="3"/>
      <c r="H136" s="7">
        <f t="shared" si="2"/>
        <v>360</v>
      </c>
    </row>
    <row r="137" spans="1:8" ht="30" customHeight="1" x14ac:dyDescent="0.25">
      <c r="A137" s="24"/>
      <c r="B137" s="3" t="s">
        <v>201</v>
      </c>
      <c r="C137" s="3" t="s">
        <v>79</v>
      </c>
      <c r="D137" s="8" t="s">
        <v>81</v>
      </c>
      <c r="E137" s="3"/>
      <c r="F137" s="3">
        <v>360</v>
      </c>
      <c r="G137" s="3"/>
      <c r="H137" s="7">
        <f t="shared" si="2"/>
        <v>360</v>
      </c>
    </row>
    <row r="138" spans="1:8" ht="30" customHeight="1" x14ac:dyDescent="0.25">
      <c r="A138" s="24"/>
      <c r="B138" s="3" t="s">
        <v>206</v>
      </c>
      <c r="C138" s="6" t="s">
        <v>80</v>
      </c>
      <c r="D138" s="3" t="s">
        <v>82</v>
      </c>
      <c r="E138" s="3"/>
      <c r="F138" s="3">
        <v>360</v>
      </c>
      <c r="G138" s="3"/>
      <c r="H138" s="7">
        <f t="shared" si="2"/>
        <v>360</v>
      </c>
    </row>
    <row r="139" spans="1:8" ht="30" customHeight="1" thickBot="1" x14ac:dyDescent="0.3">
      <c r="A139" s="28" t="s">
        <v>148</v>
      </c>
      <c r="B139" s="29"/>
      <c r="C139" s="29"/>
      <c r="D139" s="11"/>
      <c r="E139" s="11">
        <f t="shared" ref="E139:G139" si="3">SUM(E2:E138)</f>
        <v>60000</v>
      </c>
      <c r="F139" s="11">
        <f t="shared" si="3"/>
        <v>15120</v>
      </c>
      <c r="G139" s="11">
        <f t="shared" si="3"/>
        <v>12480</v>
      </c>
      <c r="H139" s="7">
        <f>SUM(H2:H138)</f>
        <v>97248</v>
      </c>
    </row>
    <row r="140" spans="1:8" ht="30" customHeight="1" thickTop="1" x14ac:dyDescent="0.25"/>
    <row r="141" spans="1:8" ht="30" customHeight="1" x14ac:dyDescent="0.25"/>
    <row r="142" spans="1:8" ht="30" customHeight="1" x14ac:dyDescent="0.25"/>
    <row r="143" spans="1:8" ht="30" customHeight="1" x14ac:dyDescent="0.25"/>
    <row r="144" spans="1:8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</sheetData>
  <mergeCells count="51">
    <mergeCell ref="A139:C139"/>
    <mergeCell ref="A136:A138"/>
    <mergeCell ref="A125:A126"/>
    <mergeCell ref="A127:A128"/>
    <mergeCell ref="A129:A130"/>
    <mergeCell ref="A131:A132"/>
    <mergeCell ref="A133:A135"/>
    <mergeCell ref="A117:A118"/>
    <mergeCell ref="A119:A120"/>
    <mergeCell ref="A121:A122"/>
    <mergeCell ref="A98:A100"/>
    <mergeCell ref="A123:A124"/>
    <mergeCell ref="A101:A102"/>
    <mergeCell ref="A103:A104"/>
    <mergeCell ref="A105:A106"/>
    <mergeCell ref="A107:A108"/>
    <mergeCell ref="A109:A110"/>
    <mergeCell ref="A111:A113"/>
    <mergeCell ref="A114:A116"/>
    <mergeCell ref="A95:A97"/>
    <mergeCell ref="A89:A91"/>
    <mergeCell ref="A50:A52"/>
    <mergeCell ref="A53:A55"/>
    <mergeCell ref="A56:A58"/>
    <mergeCell ref="A59:A61"/>
    <mergeCell ref="A65:A67"/>
    <mergeCell ref="A68:A70"/>
    <mergeCell ref="A77:A79"/>
    <mergeCell ref="A80:A82"/>
    <mergeCell ref="A83:A85"/>
    <mergeCell ref="A86:A88"/>
    <mergeCell ref="A92:A94"/>
    <mergeCell ref="A71:A73"/>
    <mergeCell ref="A74:A76"/>
    <mergeCell ref="A62:A64"/>
    <mergeCell ref="A47:A49"/>
    <mergeCell ref="A44:A46"/>
    <mergeCell ref="A2:A4"/>
    <mergeCell ref="A11:A13"/>
    <mergeCell ref="A14:A16"/>
    <mergeCell ref="A17:A19"/>
    <mergeCell ref="A5:A7"/>
    <mergeCell ref="A8:A10"/>
    <mergeCell ref="A20:A22"/>
    <mergeCell ref="A23:A25"/>
    <mergeCell ref="A26:A28"/>
    <mergeCell ref="A32:A34"/>
    <mergeCell ref="A35:A37"/>
    <mergeCell ref="A41:A43"/>
    <mergeCell ref="A29:A31"/>
    <mergeCell ref="A38:A40"/>
  </mergeCells>
  <pageMargins left="0.28000000000000003" right="0.2" top="0.22" bottom="0.25" header="0.17" footer="0.17"/>
  <pageSetup fitToHeight="0" orientation="portrait" r:id="rId1"/>
  <rowBreaks count="3" manualBreakCount="3">
    <brk id="40" max="8" man="1"/>
    <brk id="79" max="8" man="1"/>
    <brk id="11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6"/>
  <sheetViews>
    <sheetView view="pageBreakPreview" zoomScale="84" zoomScaleNormal="84" zoomScaleSheetLayoutView="84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I8" sqref="I8:I9"/>
    </sheetView>
  </sheetViews>
  <sheetFormatPr defaultColWidth="8.7109375" defaultRowHeight="14.25" x14ac:dyDescent="0.25"/>
  <cols>
    <col min="1" max="1" width="20.7109375" style="5" customWidth="1"/>
    <col min="2" max="2" width="17.7109375" style="5" customWidth="1"/>
    <col min="3" max="3" width="14.28515625" style="5" customWidth="1"/>
    <col min="4" max="4" width="11" style="5" hidden="1" customWidth="1"/>
    <col min="5" max="5" width="13.140625" style="5" hidden="1" customWidth="1"/>
    <col min="6" max="8" width="11.140625" style="5" hidden="1" customWidth="1"/>
    <col min="9" max="9" width="11.140625" style="5" customWidth="1"/>
    <col min="10" max="16384" width="8.7109375" style="5"/>
  </cols>
  <sheetData>
    <row r="1" spans="1:9" ht="30.95" customHeight="1" thickTop="1" x14ac:dyDescent="0.25">
      <c r="A1" s="4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2" t="s">
        <v>148</v>
      </c>
    </row>
    <row r="2" spans="1:9" ht="26.25" customHeight="1" x14ac:dyDescent="0.25">
      <c r="A2" s="24"/>
      <c r="B2" s="3" t="s">
        <v>83</v>
      </c>
      <c r="C2" s="3" t="s">
        <v>146</v>
      </c>
      <c r="D2" s="6" t="s">
        <v>81</v>
      </c>
      <c r="E2" s="3">
        <v>624</v>
      </c>
      <c r="F2" s="3"/>
      <c r="G2" s="17"/>
      <c r="H2" s="17"/>
      <c r="I2" s="7">
        <f t="shared" ref="I2:I7" si="0">SUM(E2:H2)</f>
        <v>624</v>
      </c>
    </row>
    <row r="3" spans="1:9" ht="26.25" customHeight="1" x14ac:dyDescent="0.25">
      <c r="A3" s="24"/>
      <c r="B3" s="3" t="s">
        <v>100</v>
      </c>
      <c r="C3" s="3" t="s">
        <v>79</v>
      </c>
      <c r="D3" s="8" t="s">
        <v>81</v>
      </c>
      <c r="E3" s="3">
        <v>624</v>
      </c>
      <c r="F3" s="3"/>
      <c r="G3" s="17">
        <v>144</v>
      </c>
      <c r="H3" s="17">
        <v>144</v>
      </c>
      <c r="I3" s="7">
        <f t="shared" si="0"/>
        <v>912</v>
      </c>
    </row>
    <row r="4" spans="1:9" ht="26.25" customHeight="1" x14ac:dyDescent="0.25">
      <c r="A4" s="24"/>
      <c r="B4" s="3" t="s">
        <v>124</v>
      </c>
      <c r="C4" s="6" t="s">
        <v>147</v>
      </c>
      <c r="D4" s="6" t="s">
        <v>81</v>
      </c>
      <c r="E4" s="3">
        <v>720</v>
      </c>
      <c r="F4" s="3"/>
      <c r="G4" s="17">
        <v>192</v>
      </c>
      <c r="H4" s="17">
        <v>192</v>
      </c>
      <c r="I4" s="7">
        <f t="shared" si="0"/>
        <v>1104</v>
      </c>
    </row>
    <row r="5" spans="1:9" ht="26.25" customHeight="1" x14ac:dyDescent="0.25">
      <c r="A5" s="24"/>
      <c r="B5" s="3" t="s">
        <v>209</v>
      </c>
      <c r="C5" s="3" t="s">
        <v>146</v>
      </c>
      <c r="D5" s="6" t="s">
        <v>81</v>
      </c>
      <c r="E5" s="18">
        <v>624</v>
      </c>
      <c r="F5" s="3"/>
      <c r="G5" s="17"/>
      <c r="H5" s="17"/>
      <c r="I5" s="7">
        <f t="shared" si="0"/>
        <v>624</v>
      </c>
    </row>
    <row r="6" spans="1:9" ht="26.25" customHeight="1" x14ac:dyDescent="0.25">
      <c r="A6" s="24"/>
      <c r="B6" s="3" t="s">
        <v>210</v>
      </c>
      <c r="C6" s="3" t="s">
        <v>79</v>
      </c>
      <c r="D6" s="8" t="s">
        <v>81</v>
      </c>
      <c r="E6" s="18">
        <v>624</v>
      </c>
      <c r="F6" s="3"/>
      <c r="G6" s="17"/>
      <c r="H6" s="17"/>
      <c r="I6" s="7">
        <f t="shared" si="0"/>
        <v>624</v>
      </c>
    </row>
    <row r="7" spans="1:9" ht="26.25" customHeight="1" x14ac:dyDescent="0.25">
      <c r="A7" s="24"/>
      <c r="B7" s="3" t="s">
        <v>125</v>
      </c>
      <c r="C7" s="6" t="s">
        <v>147</v>
      </c>
      <c r="D7" s="6" t="s">
        <v>81</v>
      </c>
      <c r="E7" s="3">
        <v>624</v>
      </c>
      <c r="F7" s="3"/>
      <c r="G7" s="17"/>
      <c r="H7" s="17"/>
      <c r="I7" s="7">
        <f t="shared" si="0"/>
        <v>624</v>
      </c>
    </row>
    <row r="8" spans="1:9" ht="25.5" customHeight="1" x14ac:dyDescent="0.25">
      <c r="A8" s="24"/>
      <c r="B8" s="3" t="s">
        <v>211</v>
      </c>
      <c r="C8" s="3" t="s">
        <v>146</v>
      </c>
      <c r="D8" s="6" t="s">
        <v>81</v>
      </c>
      <c r="E8" s="3"/>
      <c r="F8" s="3"/>
      <c r="G8" s="17"/>
      <c r="H8" s="17"/>
      <c r="I8" s="23">
        <v>336</v>
      </c>
    </row>
    <row r="9" spans="1:9" ht="25.5" customHeight="1" x14ac:dyDescent="0.25">
      <c r="A9" s="24"/>
      <c r="B9" s="3" t="s">
        <v>212</v>
      </c>
      <c r="C9" s="3" t="s">
        <v>79</v>
      </c>
      <c r="D9" s="8" t="s">
        <v>81</v>
      </c>
      <c r="E9" s="3"/>
      <c r="F9" s="3"/>
      <c r="G9" s="17"/>
      <c r="H9" s="17"/>
      <c r="I9" s="23">
        <v>336</v>
      </c>
    </row>
    <row r="10" spans="1:9" ht="25.5" customHeight="1" x14ac:dyDescent="0.25">
      <c r="A10" s="24"/>
      <c r="B10" s="3" t="s">
        <v>123</v>
      </c>
      <c r="C10" s="6" t="s">
        <v>147</v>
      </c>
      <c r="D10" s="6" t="s">
        <v>81</v>
      </c>
      <c r="E10" s="3">
        <v>624</v>
      </c>
      <c r="F10" s="3"/>
      <c r="G10" s="17"/>
      <c r="H10" s="17"/>
      <c r="I10" s="7">
        <f t="shared" ref="I10:I27" si="1">SUM(E10:H10)</f>
        <v>624</v>
      </c>
    </row>
    <row r="11" spans="1:9" ht="26.25" customHeight="1" x14ac:dyDescent="0.25">
      <c r="A11" s="24"/>
      <c r="B11" s="9" t="s">
        <v>84</v>
      </c>
      <c r="C11" s="3" t="s">
        <v>146</v>
      </c>
      <c r="D11" s="6" t="s">
        <v>81</v>
      </c>
      <c r="E11" s="3">
        <v>624</v>
      </c>
      <c r="F11" s="3"/>
      <c r="G11" s="17"/>
      <c r="H11" s="17"/>
      <c r="I11" s="7">
        <f t="shared" si="1"/>
        <v>624</v>
      </c>
    </row>
    <row r="12" spans="1:9" ht="26.25" customHeight="1" x14ac:dyDescent="0.25">
      <c r="A12" s="24"/>
      <c r="B12" s="9" t="s">
        <v>101</v>
      </c>
      <c r="C12" s="3" t="s">
        <v>79</v>
      </c>
      <c r="D12" s="8" t="s">
        <v>81</v>
      </c>
      <c r="E12" s="3">
        <v>624</v>
      </c>
      <c r="F12" s="3"/>
      <c r="G12" s="17">
        <v>192</v>
      </c>
      <c r="H12" s="17">
        <v>192</v>
      </c>
      <c r="I12" s="7">
        <f t="shared" si="1"/>
        <v>1008</v>
      </c>
    </row>
    <row r="13" spans="1:9" ht="26.25" customHeight="1" x14ac:dyDescent="0.25">
      <c r="A13" s="24"/>
      <c r="B13" s="3" t="s">
        <v>126</v>
      </c>
      <c r="C13" s="6" t="s">
        <v>147</v>
      </c>
      <c r="D13" s="6" t="s">
        <v>81</v>
      </c>
      <c r="E13" s="3">
        <v>624</v>
      </c>
      <c r="F13" s="3"/>
      <c r="G13" s="17">
        <v>288</v>
      </c>
      <c r="H13" s="17">
        <v>288</v>
      </c>
      <c r="I13" s="7">
        <f t="shared" si="1"/>
        <v>1200</v>
      </c>
    </row>
    <row r="14" spans="1:9" ht="25.5" customHeight="1" x14ac:dyDescent="0.25">
      <c r="A14" s="24"/>
      <c r="B14" s="3" t="s">
        <v>85</v>
      </c>
      <c r="C14" s="3" t="s">
        <v>146</v>
      </c>
      <c r="D14" s="6" t="s">
        <v>81</v>
      </c>
      <c r="E14" s="3">
        <v>624</v>
      </c>
      <c r="F14" s="3"/>
      <c r="G14" s="17"/>
      <c r="H14" s="17"/>
      <c r="I14" s="7">
        <f t="shared" si="1"/>
        <v>624</v>
      </c>
    </row>
    <row r="15" spans="1:9" ht="25.5" customHeight="1" x14ac:dyDescent="0.25">
      <c r="A15" s="24"/>
      <c r="B15" s="3" t="s">
        <v>102</v>
      </c>
      <c r="C15" s="3" t="s">
        <v>79</v>
      </c>
      <c r="D15" s="8" t="s">
        <v>81</v>
      </c>
      <c r="E15" s="3">
        <v>624</v>
      </c>
      <c r="F15" s="3"/>
      <c r="G15" s="20">
        <v>192</v>
      </c>
      <c r="H15" s="20">
        <v>192</v>
      </c>
      <c r="I15" s="7">
        <f t="shared" si="1"/>
        <v>1008</v>
      </c>
    </row>
    <row r="16" spans="1:9" ht="25.5" customHeight="1" x14ac:dyDescent="0.25">
      <c r="A16" s="24"/>
      <c r="B16" s="3" t="s">
        <v>127</v>
      </c>
      <c r="C16" s="6" t="s">
        <v>147</v>
      </c>
      <c r="D16" s="6" t="s">
        <v>81</v>
      </c>
      <c r="E16" s="3">
        <v>624</v>
      </c>
      <c r="F16" s="3"/>
      <c r="G16" s="20">
        <v>288</v>
      </c>
      <c r="H16" s="20">
        <v>288</v>
      </c>
      <c r="I16" s="7">
        <f t="shared" si="1"/>
        <v>1200</v>
      </c>
    </row>
    <row r="17" spans="1:9" ht="28.5" customHeight="1" x14ac:dyDescent="0.25">
      <c r="A17" s="24"/>
      <c r="B17" s="3" t="s">
        <v>86</v>
      </c>
      <c r="C17" s="3" t="s">
        <v>146</v>
      </c>
      <c r="D17" s="6" t="s">
        <v>81</v>
      </c>
      <c r="E17" s="3">
        <v>624</v>
      </c>
      <c r="F17" s="3"/>
      <c r="G17" s="17"/>
      <c r="H17" s="17"/>
      <c r="I17" s="7">
        <f t="shared" si="1"/>
        <v>624</v>
      </c>
    </row>
    <row r="18" spans="1:9" ht="28.5" customHeight="1" x14ac:dyDescent="0.25">
      <c r="A18" s="24"/>
      <c r="B18" s="3" t="s">
        <v>103</v>
      </c>
      <c r="C18" s="3" t="s">
        <v>79</v>
      </c>
      <c r="D18" s="8" t="s">
        <v>81</v>
      </c>
      <c r="E18" s="3">
        <v>624</v>
      </c>
      <c r="F18" s="3"/>
      <c r="G18" s="17">
        <v>192</v>
      </c>
      <c r="H18" s="17">
        <v>192</v>
      </c>
      <c r="I18" s="7">
        <f t="shared" si="1"/>
        <v>1008</v>
      </c>
    </row>
    <row r="19" spans="1:9" ht="28.5" customHeight="1" x14ac:dyDescent="0.25">
      <c r="A19" s="24"/>
      <c r="B19" s="3" t="s">
        <v>128</v>
      </c>
      <c r="C19" s="6" t="s">
        <v>147</v>
      </c>
      <c r="D19" s="6" t="s">
        <v>81</v>
      </c>
      <c r="E19" s="3">
        <v>624</v>
      </c>
      <c r="F19" s="3"/>
      <c r="G19" s="17">
        <v>288</v>
      </c>
      <c r="H19" s="17">
        <v>288</v>
      </c>
      <c r="I19" s="7">
        <f t="shared" si="1"/>
        <v>1200</v>
      </c>
    </row>
    <row r="20" spans="1:9" ht="27.95" customHeight="1" x14ac:dyDescent="0.25">
      <c r="A20" s="24"/>
      <c r="B20" s="3" t="s">
        <v>87</v>
      </c>
      <c r="C20" s="3" t="s">
        <v>146</v>
      </c>
      <c r="D20" s="6" t="s">
        <v>81</v>
      </c>
      <c r="E20" s="3">
        <v>624</v>
      </c>
      <c r="F20" s="18">
        <v>360</v>
      </c>
      <c r="G20" s="17"/>
      <c r="H20" s="17"/>
      <c r="I20" s="7">
        <f t="shared" si="1"/>
        <v>984</v>
      </c>
    </row>
    <row r="21" spans="1:9" ht="27.95" customHeight="1" x14ac:dyDescent="0.25">
      <c r="A21" s="24"/>
      <c r="B21" s="3" t="s">
        <v>104</v>
      </c>
      <c r="C21" s="3" t="s">
        <v>79</v>
      </c>
      <c r="D21" s="8" t="s">
        <v>81</v>
      </c>
      <c r="E21" s="3">
        <v>624</v>
      </c>
      <c r="F21" s="18">
        <v>360</v>
      </c>
      <c r="G21" s="17">
        <v>144</v>
      </c>
      <c r="H21" s="17">
        <v>144</v>
      </c>
      <c r="I21" s="7">
        <f t="shared" si="1"/>
        <v>1272</v>
      </c>
    </row>
    <row r="22" spans="1:9" ht="27.95" customHeight="1" x14ac:dyDescent="0.25">
      <c r="A22" s="24"/>
      <c r="B22" s="3" t="s">
        <v>213</v>
      </c>
      <c r="C22" s="6" t="s">
        <v>147</v>
      </c>
      <c r="D22" s="6" t="s">
        <v>81</v>
      </c>
      <c r="E22" s="3"/>
      <c r="F22" s="18">
        <v>360</v>
      </c>
      <c r="G22" s="17">
        <v>144</v>
      </c>
      <c r="H22" s="17">
        <v>144</v>
      </c>
      <c r="I22" s="7">
        <f t="shared" si="1"/>
        <v>648</v>
      </c>
    </row>
    <row r="23" spans="1:9" ht="27.95" customHeight="1" x14ac:dyDescent="0.25">
      <c r="A23" s="24"/>
      <c r="B23" s="3" t="s">
        <v>88</v>
      </c>
      <c r="C23" s="3" t="s">
        <v>146</v>
      </c>
      <c r="D23" s="6" t="s">
        <v>81</v>
      </c>
      <c r="E23" s="3">
        <v>624</v>
      </c>
      <c r="F23" s="3">
        <v>360</v>
      </c>
      <c r="G23" s="17"/>
      <c r="H23" s="17"/>
      <c r="I23" s="7">
        <f t="shared" si="1"/>
        <v>984</v>
      </c>
    </row>
    <row r="24" spans="1:9" ht="27.95" customHeight="1" x14ac:dyDescent="0.25">
      <c r="A24" s="24"/>
      <c r="B24" s="3" t="s">
        <v>105</v>
      </c>
      <c r="C24" s="3" t="s">
        <v>79</v>
      </c>
      <c r="D24" s="8" t="s">
        <v>81</v>
      </c>
      <c r="E24" s="3">
        <v>624</v>
      </c>
      <c r="F24" s="3">
        <v>360</v>
      </c>
      <c r="G24" s="17">
        <v>144</v>
      </c>
      <c r="H24" s="17">
        <v>144</v>
      </c>
      <c r="I24" s="7">
        <f t="shared" si="1"/>
        <v>1272</v>
      </c>
    </row>
    <row r="25" spans="1:9" ht="27.95" customHeight="1" x14ac:dyDescent="0.25">
      <c r="A25" s="24"/>
      <c r="B25" s="3" t="s">
        <v>190</v>
      </c>
      <c r="C25" s="6" t="s">
        <v>147</v>
      </c>
      <c r="D25" s="6" t="s">
        <v>81</v>
      </c>
      <c r="E25" s="3"/>
      <c r="F25" s="3">
        <v>360</v>
      </c>
      <c r="G25" s="17">
        <v>144</v>
      </c>
      <c r="H25" s="17">
        <v>144</v>
      </c>
      <c r="I25" s="7">
        <f t="shared" si="1"/>
        <v>648</v>
      </c>
    </row>
    <row r="26" spans="1:9" ht="27.95" customHeight="1" x14ac:dyDescent="0.25">
      <c r="A26" s="24"/>
      <c r="B26" s="3" t="s">
        <v>89</v>
      </c>
      <c r="C26" s="3" t="s">
        <v>146</v>
      </c>
      <c r="D26" s="6" t="s">
        <v>81</v>
      </c>
      <c r="E26" s="3">
        <v>624</v>
      </c>
      <c r="F26" s="3"/>
      <c r="G26" s="17"/>
      <c r="H26" s="17"/>
      <c r="I26" s="7">
        <f t="shared" si="1"/>
        <v>624</v>
      </c>
    </row>
    <row r="27" spans="1:9" ht="27.95" customHeight="1" x14ac:dyDescent="0.25">
      <c r="A27" s="24"/>
      <c r="B27" s="3" t="s">
        <v>106</v>
      </c>
      <c r="C27" s="3" t="s">
        <v>79</v>
      </c>
      <c r="D27" s="8" t="s">
        <v>81</v>
      </c>
      <c r="E27" s="3">
        <v>624</v>
      </c>
      <c r="F27" s="3"/>
      <c r="G27" s="17"/>
      <c r="H27" s="17"/>
      <c r="I27" s="7">
        <f t="shared" si="1"/>
        <v>624</v>
      </c>
    </row>
    <row r="28" spans="1:9" ht="27.95" customHeight="1" x14ac:dyDescent="0.25">
      <c r="A28" s="24"/>
      <c r="B28" s="3" t="s">
        <v>214</v>
      </c>
      <c r="C28" s="6" t="s">
        <v>147</v>
      </c>
      <c r="D28" s="6" t="s">
        <v>81</v>
      </c>
      <c r="E28" s="3"/>
      <c r="F28" s="3"/>
      <c r="G28" s="17"/>
      <c r="H28" s="17"/>
      <c r="I28" s="21">
        <v>624</v>
      </c>
    </row>
    <row r="29" spans="1:9" ht="27.95" customHeight="1" x14ac:dyDescent="0.25">
      <c r="A29" s="24"/>
      <c r="B29" s="3" t="s">
        <v>90</v>
      </c>
      <c r="C29" s="3" t="s">
        <v>146</v>
      </c>
      <c r="D29" s="6" t="s">
        <v>81</v>
      </c>
      <c r="E29" s="3">
        <v>720</v>
      </c>
      <c r="F29" s="3">
        <v>360</v>
      </c>
      <c r="G29" s="17"/>
      <c r="H29" s="17"/>
      <c r="I29" s="7">
        <f t="shared" ref="I29:I55" si="2">SUM(E29:H29)</f>
        <v>1080</v>
      </c>
    </row>
    <row r="30" spans="1:9" ht="27.95" customHeight="1" x14ac:dyDescent="0.25">
      <c r="A30" s="24"/>
      <c r="B30" s="3" t="s">
        <v>107</v>
      </c>
      <c r="C30" s="3" t="s">
        <v>79</v>
      </c>
      <c r="D30" s="8" t="s">
        <v>81</v>
      </c>
      <c r="E30" s="3">
        <v>624</v>
      </c>
      <c r="F30" s="18">
        <v>360</v>
      </c>
      <c r="G30" s="17">
        <v>144</v>
      </c>
      <c r="H30" s="17">
        <v>144</v>
      </c>
      <c r="I30" s="7">
        <f t="shared" si="2"/>
        <v>1272</v>
      </c>
    </row>
    <row r="31" spans="1:9" ht="27.95" customHeight="1" x14ac:dyDescent="0.25">
      <c r="A31" s="24"/>
      <c r="B31" s="3" t="s">
        <v>129</v>
      </c>
      <c r="C31" s="6" t="s">
        <v>147</v>
      </c>
      <c r="D31" s="6" t="s">
        <v>81</v>
      </c>
      <c r="E31" s="3">
        <v>624</v>
      </c>
      <c r="F31" s="3">
        <v>360</v>
      </c>
      <c r="G31" s="17">
        <v>288</v>
      </c>
      <c r="H31" s="17">
        <v>288</v>
      </c>
      <c r="I31" s="7">
        <f t="shared" si="2"/>
        <v>1560</v>
      </c>
    </row>
    <row r="32" spans="1:9" ht="28.5" customHeight="1" x14ac:dyDescent="0.25">
      <c r="A32" s="24"/>
      <c r="B32" s="3" t="s">
        <v>215</v>
      </c>
      <c r="C32" s="3" t="s">
        <v>146</v>
      </c>
      <c r="D32" s="6" t="s">
        <v>81</v>
      </c>
      <c r="E32" s="3"/>
      <c r="F32" s="18">
        <v>360</v>
      </c>
      <c r="G32" s="17"/>
      <c r="H32" s="17"/>
      <c r="I32" s="7">
        <f t="shared" si="2"/>
        <v>360</v>
      </c>
    </row>
    <row r="33" spans="1:9" ht="28.5" customHeight="1" x14ac:dyDescent="0.25">
      <c r="A33" s="24"/>
      <c r="B33" s="3" t="s">
        <v>108</v>
      </c>
      <c r="C33" s="3" t="s">
        <v>79</v>
      </c>
      <c r="D33" s="8" t="s">
        <v>81</v>
      </c>
      <c r="E33" s="3">
        <v>624</v>
      </c>
      <c r="F33" s="18">
        <v>360</v>
      </c>
      <c r="G33" s="17"/>
      <c r="H33" s="17"/>
      <c r="I33" s="7">
        <f t="shared" si="2"/>
        <v>984</v>
      </c>
    </row>
    <row r="34" spans="1:9" ht="28.5" customHeight="1" x14ac:dyDescent="0.25">
      <c r="A34" s="24"/>
      <c r="B34" s="3" t="s">
        <v>216</v>
      </c>
      <c r="C34" s="6" t="s">
        <v>147</v>
      </c>
      <c r="D34" s="6" t="s">
        <v>81</v>
      </c>
      <c r="E34" s="3"/>
      <c r="F34" s="18">
        <v>360</v>
      </c>
      <c r="G34" s="17"/>
      <c r="H34" s="17"/>
      <c r="I34" s="7">
        <f t="shared" si="2"/>
        <v>360</v>
      </c>
    </row>
    <row r="35" spans="1:9" ht="28.5" customHeight="1" x14ac:dyDescent="0.25">
      <c r="A35" s="24"/>
      <c r="B35" s="3" t="s">
        <v>91</v>
      </c>
      <c r="C35" s="3" t="s">
        <v>146</v>
      </c>
      <c r="D35" s="6" t="s">
        <v>81</v>
      </c>
      <c r="E35" s="3">
        <v>720</v>
      </c>
      <c r="F35" s="3">
        <v>360</v>
      </c>
      <c r="G35" s="17"/>
      <c r="H35" s="17"/>
      <c r="I35" s="7">
        <f t="shared" si="2"/>
        <v>1080</v>
      </c>
    </row>
    <row r="36" spans="1:9" ht="28.5" customHeight="1" x14ac:dyDescent="0.25">
      <c r="A36" s="24"/>
      <c r="B36" s="3" t="s">
        <v>109</v>
      </c>
      <c r="C36" s="3" t="s">
        <v>79</v>
      </c>
      <c r="D36" s="8" t="s">
        <v>81</v>
      </c>
      <c r="E36" s="3">
        <v>624</v>
      </c>
      <c r="F36" s="3">
        <v>360</v>
      </c>
      <c r="G36" s="17"/>
      <c r="H36" s="17"/>
      <c r="I36" s="7">
        <f t="shared" si="2"/>
        <v>984</v>
      </c>
    </row>
    <row r="37" spans="1:9" ht="28.5" customHeight="1" x14ac:dyDescent="0.25">
      <c r="A37" s="24"/>
      <c r="B37" s="3" t="s">
        <v>130</v>
      </c>
      <c r="C37" s="6" t="s">
        <v>147</v>
      </c>
      <c r="D37" s="6" t="s">
        <v>81</v>
      </c>
      <c r="E37" s="3">
        <v>624</v>
      </c>
      <c r="F37" s="3">
        <v>360</v>
      </c>
      <c r="G37" s="17"/>
      <c r="H37" s="17"/>
      <c r="I37" s="7">
        <f t="shared" si="2"/>
        <v>984</v>
      </c>
    </row>
    <row r="38" spans="1:9" ht="28.5" customHeight="1" x14ac:dyDescent="0.25">
      <c r="A38" s="24"/>
      <c r="B38" s="3" t="s">
        <v>92</v>
      </c>
      <c r="C38" s="3" t="s">
        <v>146</v>
      </c>
      <c r="D38" s="6" t="s">
        <v>81</v>
      </c>
      <c r="E38" s="3">
        <v>1152</v>
      </c>
      <c r="F38" s="3">
        <v>360</v>
      </c>
      <c r="G38" s="17"/>
      <c r="H38" s="17"/>
      <c r="I38" s="7">
        <f t="shared" si="2"/>
        <v>1512</v>
      </c>
    </row>
    <row r="39" spans="1:9" ht="28.5" customHeight="1" x14ac:dyDescent="0.25">
      <c r="A39" s="24"/>
      <c r="B39" s="3" t="s">
        <v>110</v>
      </c>
      <c r="C39" s="3" t="s">
        <v>79</v>
      </c>
      <c r="D39" s="8" t="s">
        <v>81</v>
      </c>
      <c r="E39" s="3">
        <v>1200</v>
      </c>
      <c r="F39" s="3">
        <v>360</v>
      </c>
      <c r="G39" s="17"/>
      <c r="H39" s="17"/>
      <c r="I39" s="7">
        <f t="shared" si="2"/>
        <v>1560</v>
      </c>
    </row>
    <row r="40" spans="1:9" ht="28.5" customHeight="1" x14ac:dyDescent="0.25">
      <c r="A40" s="24"/>
      <c r="B40" s="3" t="s">
        <v>131</v>
      </c>
      <c r="C40" s="6" t="s">
        <v>147</v>
      </c>
      <c r="D40" s="6" t="s">
        <v>81</v>
      </c>
      <c r="E40" s="3">
        <v>624</v>
      </c>
      <c r="F40" s="3">
        <v>360</v>
      </c>
      <c r="G40" s="17"/>
      <c r="H40" s="17"/>
      <c r="I40" s="7">
        <f t="shared" si="2"/>
        <v>984</v>
      </c>
    </row>
    <row r="41" spans="1:9" ht="27.95" customHeight="1" x14ac:dyDescent="0.25">
      <c r="A41" s="24"/>
      <c r="B41" s="3" t="s">
        <v>93</v>
      </c>
      <c r="C41" s="3" t="s">
        <v>146</v>
      </c>
      <c r="D41" s="6" t="s">
        <v>81</v>
      </c>
      <c r="E41" s="3">
        <v>720</v>
      </c>
      <c r="F41" s="3">
        <v>360</v>
      </c>
      <c r="G41" s="17"/>
      <c r="H41" s="17"/>
      <c r="I41" s="7">
        <f t="shared" si="2"/>
        <v>1080</v>
      </c>
    </row>
    <row r="42" spans="1:9" ht="27.95" customHeight="1" x14ac:dyDescent="0.25">
      <c r="A42" s="24"/>
      <c r="B42" s="3" t="s">
        <v>111</v>
      </c>
      <c r="C42" s="3" t="s">
        <v>79</v>
      </c>
      <c r="D42" s="8" t="s">
        <v>81</v>
      </c>
      <c r="E42" s="3">
        <v>624</v>
      </c>
      <c r="F42" s="3">
        <v>360</v>
      </c>
      <c r="G42" s="17"/>
      <c r="H42" s="17"/>
      <c r="I42" s="7">
        <f t="shared" si="2"/>
        <v>984</v>
      </c>
    </row>
    <row r="43" spans="1:9" ht="27.95" customHeight="1" x14ac:dyDescent="0.25">
      <c r="A43" s="24"/>
      <c r="B43" s="3" t="s">
        <v>132</v>
      </c>
      <c r="C43" s="6" t="s">
        <v>147</v>
      </c>
      <c r="D43" s="6" t="s">
        <v>81</v>
      </c>
      <c r="E43" s="3">
        <v>624</v>
      </c>
      <c r="F43" s="3">
        <v>360</v>
      </c>
      <c r="G43" s="17"/>
      <c r="H43" s="17"/>
      <c r="I43" s="7">
        <f t="shared" si="2"/>
        <v>984</v>
      </c>
    </row>
    <row r="44" spans="1:9" ht="27.95" customHeight="1" x14ac:dyDescent="0.25">
      <c r="A44" s="24"/>
      <c r="B44" s="3" t="s">
        <v>94</v>
      </c>
      <c r="C44" s="3" t="s">
        <v>146</v>
      </c>
      <c r="D44" s="6" t="s">
        <v>81</v>
      </c>
      <c r="E44" s="3">
        <v>720</v>
      </c>
      <c r="F44" s="3">
        <v>360</v>
      </c>
      <c r="G44" s="17"/>
      <c r="H44" s="17"/>
      <c r="I44" s="7">
        <f t="shared" si="2"/>
        <v>1080</v>
      </c>
    </row>
    <row r="45" spans="1:9" ht="27.95" customHeight="1" x14ac:dyDescent="0.25">
      <c r="A45" s="24"/>
      <c r="B45" s="3" t="s">
        <v>112</v>
      </c>
      <c r="C45" s="3" t="s">
        <v>79</v>
      </c>
      <c r="D45" s="8" t="s">
        <v>81</v>
      </c>
      <c r="E45" s="3">
        <v>624</v>
      </c>
      <c r="F45" s="3">
        <v>360</v>
      </c>
      <c r="G45" s="17"/>
      <c r="H45" s="17"/>
      <c r="I45" s="7">
        <f t="shared" si="2"/>
        <v>984</v>
      </c>
    </row>
    <row r="46" spans="1:9" ht="27.95" customHeight="1" x14ac:dyDescent="0.25">
      <c r="A46" s="24"/>
      <c r="B46" s="3" t="s">
        <v>133</v>
      </c>
      <c r="C46" s="6" t="s">
        <v>147</v>
      </c>
      <c r="D46" s="6" t="s">
        <v>81</v>
      </c>
      <c r="E46" s="3">
        <v>624</v>
      </c>
      <c r="F46" s="3">
        <v>360</v>
      </c>
      <c r="G46" s="17"/>
      <c r="H46" s="17"/>
      <c r="I46" s="7">
        <f t="shared" si="2"/>
        <v>984</v>
      </c>
    </row>
    <row r="47" spans="1:9" ht="30" customHeight="1" x14ac:dyDescent="0.25">
      <c r="A47" s="24"/>
      <c r="B47" s="3" t="s">
        <v>95</v>
      </c>
      <c r="C47" s="3" t="s">
        <v>146</v>
      </c>
      <c r="D47" s="6" t="s">
        <v>81</v>
      </c>
      <c r="E47" s="3">
        <v>720</v>
      </c>
      <c r="F47" s="3">
        <v>360</v>
      </c>
      <c r="G47" s="17"/>
      <c r="H47" s="17"/>
      <c r="I47" s="7">
        <f t="shared" si="2"/>
        <v>1080</v>
      </c>
    </row>
    <row r="48" spans="1:9" ht="30" customHeight="1" x14ac:dyDescent="0.25">
      <c r="A48" s="24"/>
      <c r="B48" s="3" t="s">
        <v>113</v>
      </c>
      <c r="C48" s="3" t="s">
        <v>79</v>
      </c>
      <c r="D48" s="8" t="s">
        <v>81</v>
      </c>
      <c r="E48" s="3">
        <v>624</v>
      </c>
      <c r="F48" s="3">
        <v>360</v>
      </c>
      <c r="G48" s="17"/>
      <c r="H48" s="17"/>
      <c r="I48" s="7">
        <f t="shared" si="2"/>
        <v>984</v>
      </c>
    </row>
    <row r="49" spans="1:9" ht="30" customHeight="1" x14ac:dyDescent="0.25">
      <c r="A49" s="24"/>
      <c r="B49" s="3" t="s">
        <v>134</v>
      </c>
      <c r="C49" s="6" t="s">
        <v>147</v>
      </c>
      <c r="D49" s="6" t="s">
        <v>81</v>
      </c>
      <c r="E49" s="3">
        <v>624</v>
      </c>
      <c r="F49" s="3">
        <v>360</v>
      </c>
      <c r="G49" s="17"/>
      <c r="H49" s="17"/>
      <c r="I49" s="7">
        <f t="shared" si="2"/>
        <v>984</v>
      </c>
    </row>
    <row r="50" spans="1:9" ht="27.95" customHeight="1" x14ac:dyDescent="0.25">
      <c r="A50" s="24"/>
      <c r="B50" s="3" t="s">
        <v>96</v>
      </c>
      <c r="C50" s="3" t="s">
        <v>146</v>
      </c>
      <c r="D50" s="6" t="s">
        <v>81</v>
      </c>
      <c r="E50" s="3">
        <v>528</v>
      </c>
      <c r="F50" s="3">
        <v>360</v>
      </c>
      <c r="G50" s="17"/>
      <c r="H50" s="17"/>
      <c r="I50" s="7">
        <f t="shared" si="2"/>
        <v>888</v>
      </c>
    </row>
    <row r="51" spans="1:9" ht="27.95" customHeight="1" x14ac:dyDescent="0.25">
      <c r="A51" s="24"/>
      <c r="B51" s="3" t="s">
        <v>114</v>
      </c>
      <c r="C51" s="3" t="s">
        <v>79</v>
      </c>
      <c r="D51" s="8" t="s">
        <v>81</v>
      </c>
      <c r="E51" s="3">
        <v>576</v>
      </c>
      <c r="F51" s="3">
        <v>360</v>
      </c>
      <c r="G51" s="17">
        <v>144</v>
      </c>
      <c r="H51" s="17">
        <v>144</v>
      </c>
      <c r="I51" s="7">
        <f t="shared" si="2"/>
        <v>1224</v>
      </c>
    </row>
    <row r="52" spans="1:9" ht="27.95" customHeight="1" x14ac:dyDescent="0.25">
      <c r="A52" s="24"/>
      <c r="B52" s="3" t="s">
        <v>135</v>
      </c>
      <c r="C52" s="6" t="s">
        <v>147</v>
      </c>
      <c r="D52" s="6" t="s">
        <v>81</v>
      </c>
      <c r="E52" s="3">
        <v>1104</v>
      </c>
      <c r="F52" s="18">
        <v>360</v>
      </c>
      <c r="G52" s="17">
        <v>288</v>
      </c>
      <c r="H52" s="17">
        <v>288</v>
      </c>
      <c r="I52" s="7">
        <f t="shared" si="2"/>
        <v>2040</v>
      </c>
    </row>
    <row r="53" spans="1:9" ht="27.95" customHeight="1" x14ac:dyDescent="0.25">
      <c r="A53" s="24"/>
      <c r="B53" s="3" t="s">
        <v>97</v>
      </c>
      <c r="C53" s="3" t="s">
        <v>146</v>
      </c>
      <c r="D53" s="6" t="s">
        <v>81</v>
      </c>
      <c r="E53" s="3">
        <v>192</v>
      </c>
      <c r="F53" s="18">
        <v>360</v>
      </c>
      <c r="G53" s="17"/>
      <c r="H53" s="17"/>
      <c r="I53" s="7">
        <f t="shared" si="2"/>
        <v>552</v>
      </c>
    </row>
    <row r="54" spans="1:9" ht="27.95" customHeight="1" x14ac:dyDescent="0.25">
      <c r="A54" s="24"/>
      <c r="B54" s="3" t="s">
        <v>198</v>
      </c>
      <c r="C54" s="3" t="s">
        <v>79</v>
      </c>
      <c r="D54" s="8" t="s">
        <v>81</v>
      </c>
      <c r="E54" s="3"/>
      <c r="F54" s="3">
        <v>360</v>
      </c>
      <c r="G54" s="17"/>
      <c r="H54" s="17"/>
      <c r="I54" s="7">
        <f t="shared" si="2"/>
        <v>360</v>
      </c>
    </row>
    <row r="55" spans="1:9" ht="27.95" customHeight="1" x14ac:dyDescent="0.25">
      <c r="A55" s="24"/>
      <c r="B55" s="3" t="s">
        <v>144</v>
      </c>
      <c r="C55" s="6" t="s">
        <v>147</v>
      </c>
      <c r="D55" s="6" t="s">
        <v>81</v>
      </c>
      <c r="E55" s="3">
        <v>576</v>
      </c>
      <c r="F55" s="3">
        <v>360</v>
      </c>
      <c r="G55" s="17"/>
      <c r="H55" s="17"/>
      <c r="I55" s="7">
        <f t="shared" si="2"/>
        <v>936</v>
      </c>
    </row>
    <row r="56" spans="1:9" ht="27.95" customHeight="1" x14ac:dyDescent="0.25">
      <c r="A56" s="24"/>
      <c r="B56" s="3" t="s">
        <v>217</v>
      </c>
      <c r="C56" s="3" t="s">
        <v>146</v>
      </c>
      <c r="D56" s="6" t="s">
        <v>81</v>
      </c>
      <c r="E56" s="3"/>
      <c r="F56" s="3"/>
      <c r="G56" s="17"/>
      <c r="H56" s="17"/>
      <c r="I56" s="21">
        <v>336</v>
      </c>
    </row>
    <row r="57" spans="1:9" ht="27.95" customHeight="1" x14ac:dyDescent="0.25">
      <c r="A57" s="24"/>
      <c r="B57" s="3" t="s">
        <v>120</v>
      </c>
      <c r="C57" s="3" t="s">
        <v>79</v>
      </c>
      <c r="D57" s="8" t="s">
        <v>81</v>
      </c>
      <c r="E57" s="3">
        <v>384</v>
      </c>
      <c r="F57" s="3"/>
      <c r="G57" s="17"/>
      <c r="H57" s="17"/>
      <c r="I57" s="7">
        <f t="shared" ref="I57:I63" si="3">SUM(E57:H57)</f>
        <v>384</v>
      </c>
    </row>
    <row r="58" spans="1:9" ht="27.95" customHeight="1" x14ac:dyDescent="0.25">
      <c r="A58" s="24"/>
      <c r="B58" s="3" t="s">
        <v>145</v>
      </c>
      <c r="C58" s="6" t="s">
        <v>147</v>
      </c>
      <c r="D58" s="6" t="s">
        <v>81</v>
      </c>
      <c r="E58" s="3">
        <v>504</v>
      </c>
      <c r="F58" s="3"/>
      <c r="G58" s="17"/>
      <c r="H58" s="17"/>
      <c r="I58" s="7">
        <f t="shared" si="3"/>
        <v>504</v>
      </c>
    </row>
    <row r="59" spans="1:9" ht="28.5" customHeight="1" x14ac:dyDescent="0.25">
      <c r="A59" s="24"/>
      <c r="B59" s="3" t="s">
        <v>98</v>
      </c>
      <c r="C59" s="3" t="s">
        <v>146</v>
      </c>
      <c r="D59" s="6" t="s">
        <v>81</v>
      </c>
      <c r="E59" s="3">
        <v>624</v>
      </c>
      <c r="F59" s="3"/>
      <c r="G59" s="17"/>
      <c r="H59" s="17"/>
      <c r="I59" s="7">
        <f t="shared" si="3"/>
        <v>624</v>
      </c>
    </row>
    <row r="60" spans="1:9" ht="28.5" customHeight="1" x14ac:dyDescent="0.25">
      <c r="A60" s="24"/>
      <c r="B60" s="3" t="s">
        <v>121</v>
      </c>
      <c r="C60" s="3" t="s">
        <v>79</v>
      </c>
      <c r="D60" s="8" t="s">
        <v>81</v>
      </c>
      <c r="E60" s="3">
        <v>624</v>
      </c>
      <c r="F60" s="3"/>
      <c r="G60" s="17">
        <v>144</v>
      </c>
      <c r="H60" s="17">
        <v>144</v>
      </c>
      <c r="I60" s="7">
        <f t="shared" si="3"/>
        <v>912</v>
      </c>
    </row>
    <row r="61" spans="1:9" ht="28.5" customHeight="1" x14ac:dyDescent="0.25">
      <c r="A61" s="24"/>
      <c r="B61" s="3" t="s">
        <v>218</v>
      </c>
      <c r="C61" s="6" t="s">
        <v>147</v>
      </c>
      <c r="D61" s="6" t="s">
        <v>81</v>
      </c>
      <c r="E61" s="3"/>
      <c r="F61" s="3"/>
      <c r="G61" s="17">
        <v>192</v>
      </c>
      <c r="H61" s="17">
        <v>192</v>
      </c>
      <c r="I61" s="7">
        <f t="shared" si="3"/>
        <v>384</v>
      </c>
    </row>
    <row r="62" spans="1:9" ht="30" customHeight="1" x14ac:dyDescent="0.25">
      <c r="A62" s="24"/>
      <c r="B62" s="3" t="s">
        <v>99</v>
      </c>
      <c r="C62" s="3" t="s">
        <v>146</v>
      </c>
      <c r="D62" s="6" t="s">
        <v>81</v>
      </c>
      <c r="E62" s="3">
        <v>624</v>
      </c>
      <c r="F62" s="3"/>
      <c r="G62" s="17"/>
      <c r="H62" s="17"/>
      <c r="I62" s="7">
        <f t="shared" si="3"/>
        <v>624</v>
      </c>
    </row>
    <row r="63" spans="1:9" ht="30" customHeight="1" x14ac:dyDescent="0.25">
      <c r="A63" s="24"/>
      <c r="B63" s="3" t="s">
        <v>122</v>
      </c>
      <c r="C63" s="3" t="s">
        <v>79</v>
      </c>
      <c r="D63" s="8" t="s">
        <v>81</v>
      </c>
      <c r="E63" s="3">
        <v>624</v>
      </c>
      <c r="F63" s="3"/>
      <c r="G63" s="17"/>
      <c r="H63" s="17"/>
      <c r="I63" s="7">
        <f t="shared" si="3"/>
        <v>624</v>
      </c>
    </row>
    <row r="64" spans="1:9" ht="30" customHeight="1" x14ac:dyDescent="0.25">
      <c r="A64" s="24"/>
      <c r="B64" s="3" t="s">
        <v>219</v>
      </c>
      <c r="C64" s="6" t="s">
        <v>147</v>
      </c>
      <c r="D64" s="6" t="s">
        <v>81</v>
      </c>
      <c r="E64" s="3"/>
      <c r="F64" s="3"/>
      <c r="G64" s="17"/>
      <c r="H64" s="17"/>
      <c r="I64" s="21">
        <v>624</v>
      </c>
    </row>
    <row r="65" spans="1:9" ht="27.95" customHeight="1" x14ac:dyDescent="0.25">
      <c r="A65" s="24"/>
      <c r="B65" s="3" t="s">
        <v>220</v>
      </c>
      <c r="C65" s="3" t="s">
        <v>146</v>
      </c>
      <c r="D65" s="6" t="s">
        <v>81</v>
      </c>
      <c r="E65" s="3"/>
      <c r="F65" s="3"/>
      <c r="G65" s="17"/>
      <c r="H65" s="17"/>
      <c r="I65" s="21">
        <v>624</v>
      </c>
    </row>
    <row r="66" spans="1:9" ht="27.95" customHeight="1" x14ac:dyDescent="0.25">
      <c r="A66" s="24"/>
      <c r="B66" s="3" t="s">
        <v>115</v>
      </c>
      <c r="C66" s="3" t="s">
        <v>79</v>
      </c>
      <c r="D66" s="8" t="s">
        <v>81</v>
      </c>
      <c r="E66" s="3">
        <v>1056</v>
      </c>
      <c r="F66" s="3"/>
      <c r="G66" s="17"/>
      <c r="H66" s="17"/>
      <c r="I66" s="7">
        <f t="shared" ref="I66:I73" si="4">SUM(E66:H66)</f>
        <v>1056</v>
      </c>
    </row>
    <row r="67" spans="1:9" ht="27.95" customHeight="1" x14ac:dyDescent="0.25">
      <c r="A67" s="24"/>
      <c r="B67" s="3" t="s">
        <v>136</v>
      </c>
      <c r="C67" s="6" t="s">
        <v>147</v>
      </c>
      <c r="D67" s="6" t="s">
        <v>81</v>
      </c>
      <c r="E67" s="3">
        <v>624</v>
      </c>
      <c r="F67" s="3"/>
      <c r="G67" s="17"/>
      <c r="H67" s="17"/>
      <c r="I67" s="7">
        <f t="shared" si="4"/>
        <v>624</v>
      </c>
    </row>
    <row r="68" spans="1:9" ht="25.5" customHeight="1" x14ac:dyDescent="0.25">
      <c r="A68" s="24"/>
      <c r="B68" s="3" t="s">
        <v>197</v>
      </c>
      <c r="C68" s="3" t="s">
        <v>146</v>
      </c>
      <c r="D68" s="6" t="s">
        <v>81</v>
      </c>
      <c r="E68" s="3"/>
      <c r="F68" s="3">
        <v>360</v>
      </c>
      <c r="G68" s="17"/>
      <c r="H68" s="17"/>
      <c r="I68" s="7">
        <f t="shared" si="4"/>
        <v>360</v>
      </c>
    </row>
    <row r="69" spans="1:9" ht="25.5" customHeight="1" x14ac:dyDescent="0.25">
      <c r="A69" s="24"/>
      <c r="B69" s="3" t="s">
        <v>116</v>
      </c>
      <c r="C69" s="3" t="s">
        <v>79</v>
      </c>
      <c r="D69" s="8" t="s">
        <v>81</v>
      </c>
      <c r="E69" s="3">
        <v>624</v>
      </c>
      <c r="F69" s="3">
        <v>360</v>
      </c>
      <c r="G69" s="17"/>
      <c r="H69" s="17"/>
      <c r="I69" s="7">
        <f t="shared" si="4"/>
        <v>984</v>
      </c>
    </row>
    <row r="70" spans="1:9" ht="25.5" customHeight="1" x14ac:dyDescent="0.25">
      <c r="A70" s="24"/>
      <c r="B70" s="3" t="s">
        <v>137</v>
      </c>
      <c r="C70" s="6" t="s">
        <v>147</v>
      </c>
      <c r="D70" s="6" t="s">
        <v>81</v>
      </c>
      <c r="E70" s="3">
        <v>624</v>
      </c>
      <c r="F70" s="3">
        <v>360</v>
      </c>
      <c r="G70" s="17"/>
      <c r="H70" s="17"/>
      <c r="I70" s="7">
        <f t="shared" si="4"/>
        <v>984</v>
      </c>
    </row>
    <row r="71" spans="1:9" ht="25.5" customHeight="1" x14ac:dyDescent="0.25">
      <c r="A71" s="24"/>
      <c r="B71" s="3" t="s">
        <v>221</v>
      </c>
      <c r="C71" s="3" t="s">
        <v>146</v>
      </c>
      <c r="D71" s="6" t="s">
        <v>81</v>
      </c>
      <c r="E71" s="3"/>
      <c r="F71" s="3">
        <v>360</v>
      </c>
      <c r="G71" s="17"/>
      <c r="H71" s="17"/>
      <c r="I71" s="7">
        <f t="shared" si="4"/>
        <v>360</v>
      </c>
    </row>
    <row r="72" spans="1:9" ht="25.5" customHeight="1" x14ac:dyDescent="0.25">
      <c r="A72" s="24"/>
      <c r="B72" s="3" t="s">
        <v>117</v>
      </c>
      <c r="C72" s="3" t="s">
        <v>79</v>
      </c>
      <c r="D72" s="8" t="s">
        <v>81</v>
      </c>
      <c r="E72" s="3">
        <v>624</v>
      </c>
      <c r="F72" s="3">
        <v>360</v>
      </c>
      <c r="G72" s="17"/>
      <c r="H72" s="17"/>
      <c r="I72" s="7">
        <f t="shared" si="4"/>
        <v>984</v>
      </c>
    </row>
    <row r="73" spans="1:9" ht="25.5" customHeight="1" x14ac:dyDescent="0.25">
      <c r="A73" s="24"/>
      <c r="B73" s="3" t="s">
        <v>138</v>
      </c>
      <c r="C73" s="6" t="s">
        <v>147</v>
      </c>
      <c r="D73" s="6" t="s">
        <v>81</v>
      </c>
      <c r="E73" s="3">
        <v>624</v>
      </c>
      <c r="F73" s="3">
        <v>360</v>
      </c>
      <c r="G73" s="17"/>
      <c r="H73" s="17"/>
      <c r="I73" s="7">
        <f t="shared" si="4"/>
        <v>984</v>
      </c>
    </row>
    <row r="74" spans="1:9" ht="22.7" customHeight="1" x14ac:dyDescent="0.25">
      <c r="A74" s="24"/>
      <c r="B74" s="3" t="s">
        <v>222</v>
      </c>
      <c r="C74" s="3" t="s">
        <v>146</v>
      </c>
      <c r="D74" s="6" t="s">
        <v>81</v>
      </c>
      <c r="E74" s="3"/>
      <c r="F74" s="3"/>
      <c r="G74" s="17"/>
      <c r="H74" s="17"/>
      <c r="I74" s="21">
        <v>336</v>
      </c>
    </row>
    <row r="75" spans="1:9" ht="22.7" customHeight="1" x14ac:dyDescent="0.25">
      <c r="A75" s="24"/>
      <c r="B75" s="3" t="s">
        <v>118</v>
      </c>
      <c r="C75" s="3" t="s">
        <v>79</v>
      </c>
      <c r="D75" s="8" t="s">
        <v>81</v>
      </c>
      <c r="E75" s="3">
        <v>576</v>
      </c>
      <c r="F75" s="3"/>
      <c r="G75" s="17">
        <v>144</v>
      </c>
      <c r="H75" s="17">
        <v>144</v>
      </c>
      <c r="I75" s="7">
        <f>SUM(E75:H75)</f>
        <v>864</v>
      </c>
    </row>
    <row r="76" spans="1:9" ht="22.7" customHeight="1" x14ac:dyDescent="0.25">
      <c r="A76" s="24"/>
      <c r="B76" s="3" t="s">
        <v>139</v>
      </c>
      <c r="C76" s="6" t="s">
        <v>147</v>
      </c>
      <c r="D76" s="6" t="s">
        <v>81</v>
      </c>
      <c r="E76" s="3">
        <v>624</v>
      </c>
      <c r="F76" s="3"/>
      <c r="G76" s="17">
        <v>144</v>
      </c>
      <c r="H76" s="17">
        <v>144</v>
      </c>
      <c r="I76" s="7">
        <f>SUM(E76:H76)</f>
        <v>912</v>
      </c>
    </row>
    <row r="77" spans="1:9" ht="26.25" customHeight="1" x14ac:dyDescent="0.25">
      <c r="A77" s="24"/>
      <c r="B77" s="3" t="s">
        <v>203</v>
      </c>
      <c r="C77" s="3" t="s">
        <v>146</v>
      </c>
      <c r="D77" s="6" t="s">
        <v>81</v>
      </c>
      <c r="E77" s="3"/>
      <c r="F77" s="3">
        <v>360</v>
      </c>
      <c r="G77" s="17"/>
      <c r="H77" s="17"/>
      <c r="I77" s="7">
        <f>SUM(E77:H77)</f>
        <v>360</v>
      </c>
    </row>
    <row r="78" spans="1:9" ht="26.25" customHeight="1" x14ac:dyDescent="0.25">
      <c r="A78" s="24"/>
      <c r="B78" s="3" t="s">
        <v>199</v>
      </c>
      <c r="C78" s="3" t="s">
        <v>79</v>
      </c>
      <c r="D78" s="8" t="s">
        <v>81</v>
      </c>
      <c r="E78" s="3"/>
      <c r="F78" s="3">
        <v>360</v>
      </c>
      <c r="G78" s="17"/>
      <c r="H78" s="17"/>
      <c r="I78" s="7">
        <f>SUM(E78:H78)</f>
        <v>360</v>
      </c>
    </row>
    <row r="79" spans="1:9" ht="26.25" customHeight="1" x14ac:dyDescent="0.25">
      <c r="A79" s="24"/>
      <c r="B79" s="3" t="s">
        <v>204</v>
      </c>
      <c r="C79" s="6" t="s">
        <v>147</v>
      </c>
      <c r="D79" s="6" t="s">
        <v>81</v>
      </c>
      <c r="E79" s="18">
        <v>576</v>
      </c>
      <c r="F79" s="3">
        <v>360</v>
      </c>
      <c r="G79" s="17"/>
      <c r="H79" s="17"/>
      <c r="I79" s="7">
        <f>SUM(E79:H79)</f>
        <v>936</v>
      </c>
    </row>
    <row r="80" spans="1:9" ht="24" customHeight="1" x14ac:dyDescent="0.25">
      <c r="A80" s="24"/>
      <c r="B80" s="3" t="s">
        <v>202</v>
      </c>
      <c r="C80" s="3" t="s">
        <v>146</v>
      </c>
      <c r="D80" s="6" t="s">
        <v>81</v>
      </c>
      <c r="E80" s="3"/>
      <c r="F80" s="3"/>
      <c r="G80" s="17"/>
      <c r="H80" s="17"/>
      <c r="I80" s="21">
        <v>624</v>
      </c>
    </row>
    <row r="81" spans="1:9" ht="24" customHeight="1" x14ac:dyDescent="0.25">
      <c r="A81" s="24"/>
      <c r="B81" s="3" t="s">
        <v>119</v>
      </c>
      <c r="C81" s="3" t="s">
        <v>79</v>
      </c>
      <c r="D81" s="8" t="s">
        <v>81</v>
      </c>
      <c r="E81" s="3">
        <v>1056</v>
      </c>
      <c r="F81" s="3"/>
      <c r="G81" s="17"/>
      <c r="H81" s="17"/>
      <c r="I81" s="7">
        <f t="shared" ref="I81:I106" si="5">SUM(E81:H81)</f>
        <v>1056</v>
      </c>
    </row>
    <row r="82" spans="1:9" ht="24" customHeight="1" x14ac:dyDescent="0.25">
      <c r="A82" s="24"/>
      <c r="B82" s="3" t="s">
        <v>142</v>
      </c>
      <c r="C82" s="6" t="s">
        <v>147</v>
      </c>
      <c r="D82" s="6" t="s">
        <v>81</v>
      </c>
      <c r="E82" s="3">
        <v>1200</v>
      </c>
      <c r="F82" s="3"/>
      <c r="G82" s="17"/>
      <c r="H82" s="17"/>
      <c r="I82" s="7">
        <f t="shared" si="5"/>
        <v>1200</v>
      </c>
    </row>
    <row r="83" spans="1:9" ht="25.5" customHeight="1" x14ac:dyDescent="0.25">
      <c r="A83" s="24"/>
      <c r="B83" s="3" t="s">
        <v>223</v>
      </c>
      <c r="C83" s="3" t="s">
        <v>146</v>
      </c>
      <c r="D83" s="6" t="s">
        <v>81</v>
      </c>
      <c r="E83" s="3"/>
      <c r="F83" s="3">
        <v>360</v>
      </c>
      <c r="G83" s="17"/>
      <c r="H83" s="17"/>
      <c r="I83" s="7">
        <f t="shared" si="5"/>
        <v>360</v>
      </c>
    </row>
    <row r="84" spans="1:9" ht="25.5" customHeight="1" x14ac:dyDescent="0.25">
      <c r="A84" s="24"/>
      <c r="B84" s="3" t="s">
        <v>200</v>
      </c>
      <c r="C84" s="3" t="s">
        <v>79</v>
      </c>
      <c r="D84" s="8" t="s">
        <v>81</v>
      </c>
      <c r="E84" s="3"/>
      <c r="F84" s="3">
        <v>360</v>
      </c>
      <c r="G84" s="17">
        <v>144</v>
      </c>
      <c r="H84" s="17">
        <v>144</v>
      </c>
      <c r="I84" s="7">
        <f t="shared" si="5"/>
        <v>648</v>
      </c>
    </row>
    <row r="85" spans="1:9" ht="25.5" customHeight="1" x14ac:dyDescent="0.25">
      <c r="A85" s="24"/>
      <c r="B85" s="3" t="s">
        <v>140</v>
      </c>
      <c r="C85" s="6" t="s">
        <v>147</v>
      </c>
      <c r="D85" s="6" t="s">
        <v>81</v>
      </c>
      <c r="E85" s="3">
        <v>624</v>
      </c>
      <c r="F85" s="3">
        <v>360</v>
      </c>
      <c r="G85" s="17">
        <v>288</v>
      </c>
      <c r="H85" s="17">
        <v>288</v>
      </c>
      <c r="I85" s="7">
        <f t="shared" si="5"/>
        <v>1560</v>
      </c>
    </row>
    <row r="86" spans="1:9" ht="26.25" customHeight="1" x14ac:dyDescent="0.25">
      <c r="A86" s="24"/>
      <c r="B86" s="3" t="s">
        <v>224</v>
      </c>
      <c r="C86" s="3" t="s">
        <v>146</v>
      </c>
      <c r="D86" s="6" t="s">
        <v>81</v>
      </c>
      <c r="E86" s="3"/>
      <c r="F86" s="18">
        <v>360</v>
      </c>
      <c r="G86" s="17"/>
      <c r="H86" s="17"/>
      <c r="I86" s="7">
        <f t="shared" si="5"/>
        <v>360</v>
      </c>
    </row>
    <row r="87" spans="1:9" ht="26.25" customHeight="1" x14ac:dyDescent="0.25">
      <c r="A87" s="24"/>
      <c r="B87" s="3" t="s">
        <v>225</v>
      </c>
      <c r="C87" s="3" t="s">
        <v>79</v>
      </c>
      <c r="D87" s="8" t="s">
        <v>81</v>
      </c>
      <c r="E87" s="3"/>
      <c r="F87" s="18">
        <v>360</v>
      </c>
      <c r="G87" s="20">
        <v>144</v>
      </c>
      <c r="H87" s="20">
        <v>144</v>
      </c>
      <c r="I87" s="7">
        <f t="shared" si="5"/>
        <v>648</v>
      </c>
    </row>
    <row r="88" spans="1:9" ht="26.25" customHeight="1" x14ac:dyDescent="0.25">
      <c r="A88" s="24"/>
      <c r="B88" s="3" t="s">
        <v>141</v>
      </c>
      <c r="C88" s="6" t="s">
        <v>147</v>
      </c>
      <c r="D88" s="6" t="s">
        <v>81</v>
      </c>
      <c r="E88" s="3">
        <v>624</v>
      </c>
      <c r="F88" s="18">
        <v>360</v>
      </c>
      <c r="G88" s="20">
        <v>288</v>
      </c>
      <c r="H88" s="20">
        <v>288</v>
      </c>
      <c r="I88" s="7">
        <f t="shared" si="5"/>
        <v>1560</v>
      </c>
    </row>
    <row r="89" spans="1:9" ht="26.25" customHeight="1" x14ac:dyDescent="0.25">
      <c r="A89" s="24"/>
      <c r="B89" s="3" t="s">
        <v>187</v>
      </c>
      <c r="C89" s="3" t="s">
        <v>146</v>
      </c>
      <c r="D89" s="6" t="s">
        <v>81</v>
      </c>
      <c r="E89" s="3"/>
      <c r="F89" s="3">
        <v>360</v>
      </c>
      <c r="G89" s="17"/>
      <c r="H89" s="17"/>
      <c r="I89" s="7">
        <f t="shared" si="5"/>
        <v>360</v>
      </c>
    </row>
    <row r="90" spans="1:9" ht="26.25" customHeight="1" x14ac:dyDescent="0.25">
      <c r="A90" s="24"/>
      <c r="B90" s="3" t="s">
        <v>188</v>
      </c>
      <c r="C90" s="3" t="s">
        <v>79</v>
      </c>
      <c r="D90" s="8" t="s">
        <v>81</v>
      </c>
      <c r="E90" s="3"/>
      <c r="F90" s="3">
        <v>360</v>
      </c>
      <c r="G90" s="20">
        <v>192</v>
      </c>
      <c r="H90" s="20">
        <v>192</v>
      </c>
      <c r="I90" s="7">
        <f t="shared" si="5"/>
        <v>744</v>
      </c>
    </row>
    <row r="91" spans="1:9" ht="26.25" customHeight="1" x14ac:dyDescent="0.25">
      <c r="A91" s="24"/>
      <c r="B91" s="3" t="s">
        <v>189</v>
      </c>
      <c r="C91" s="6" t="s">
        <v>147</v>
      </c>
      <c r="D91" s="6" t="s">
        <v>81</v>
      </c>
      <c r="E91" s="18">
        <v>624</v>
      </c>
      <c r="F91" s="3">
        <v>360</v>
      </c>
      <c r="G91" s="20">
        <v>288</v>
      </c>
      <c r="H91" s="20">
        <v>288</v>
      </c>
      <c r="I91" s="7">
        <f t="shared" si="5"/>
        <v>1560</v>
      </c>
    </row>
    <row r="92" spans="1:9" ht="27.95" customHeight="1" x14ac:dyDescent="0.25">
      <c r="A92" s="24"/>
      <c r="B92" s="3" t="s">
        <v>226</v>
      </c>
      <c r="C92" s="3" t="s">
        <v>146</v>
      </c>
      <c r="D92" s="6" t="s">
        <v>81</v>
      </c>
      <c r="E92" s="3"/>
      <c r="F92" s="18">
        <v>360</v>
      </c>
      <c r="G92" s="17"/>
      <c r="H92" s="17"/>
      <c r="I92" s="7">
        <f t="shared" si="5"/>
        <v>360</v>
      </c>
    </row>
    <row r="93" spans="1:9" ht="27.95" customHeight="1" x14ac:dyDescent="0.25">
      <c r="A93" s="24"/>
      <c r="B93" s="3" t="s">
        <v>227</v>
      </c>
      <c r="C93" s="3" t="s">
        <v>79</v>
      </c>
      <c r="D93" s="8" t="s">
        <v>81</v>
      </c>
      <c r="E93" s="3"/>
      <c r="F93" s="18">
        <v>360</v>
      </c>
      <c r="G93" s="17">
        <v>192</v>
      </c>
      <c r="H93" s="17">
        <v>192</v>
      </c>
      <c r="I93" s="7">
        <f t="shared" si="5"/>
        <v>744</v>
      </c>
    </row>
    <row r="94" spans="1:9" ht="27.95" customHeight="1" x14ac:dyDescent="0.25">
      <c r="A94" s="24"/>
      <c r="B94" s="3" t="s">
        <v>143</v>
      </c>
      <c r="C94" s="6" t="s">
        <v>147</v>
      </c>
      <c r="D94" s="6" t="s">
        <v>81</v>
      </c>
      <c r="E94" s="3">
        <v>1056</v>
      </c>
      <c r="F94" s="18">
        <v>360</v>
      </c>
      <c r="G94" s="17">
        <v>288</v>
      </c>
      <c r="H94" s="17">
        <v>288</v>
      </c>
      <c r="I94" s="7">
        <f t="shared" si="5"/>
        <v>1992</v>
      </c>
    </row>
    <row r="95" spans="1:9" ht="27.95" customHeight="1" x14ac:dyDescent="0.25">
      <c r="A95" s="25"/>
      <c r="B95" s="3" t="s">
        <v>239</v>
      </c>
      <c r="C95" s="3" t="s">
        <v>146</v>
      </c>
      <c r="D95" s="6" t="s">
        <v>81</v>
      </c>
      <c r="E95" s="3"/>
      <c r="F95" s="18">
        <v>360</v>
      </c>
      <c r="G95" s="17"/>
      <c r="H95" s="17"/>
      <c r="I95" s="7">
        <f t="shared" si="5"/>
        <v>360</v>
      </c>
    </row>
    <row r="96" spans="1:9" ht="27.95" customHeight="1" x14ac:dyDescent="0.25">
      <c r="A96" s="26"/>
      <c r="B96" s="3" t="s">
        <v>240</v>
      </c>
      <c r="C96" s="3" t="s">
        <v>79</v>
      </c>
      <c r="D96" s="8" t="s">
        <v>81</v>
      </c>
      <c r="E96" s="3"/>
      <c r="F96" s="18">
        <v>360</v>
      </c>
      <c r="G96" s="19">
        <v>192</v>
      </c>
      <c r="H96" s="19">
        <v>192</v>
      </c>
      <c r="I96" s="7">
        <f t="shared" si="5"/>
        <v>744</v>
      </c>
    </row>
    <row r="97" spans="1:9" ht="27.95" customHeight="1" x14ac:dyDescent="0.25">
      <c r="A97" s="27"/>
      <c r="B97" s="3" t="s">
        <v>241</v>
      </c>
      <c r="C97" s="6" t="s">
        <v>147</v>
      </c>
      <c r="D97" s="6" t="s">
        <v>81</v>
      </c>
      <c r="E97" s="3"/>
      <c r="F97" s="18">
        <v>360</v>
      </c>
      <c r="G97" s="19">
        <v>288</v>
      </c>
      <c r="H97" s="19">
        <v>288</v>
      </c>
      <c r="I97" s="7">
        <f t="shared" si="5"/>
        <v>936</v>
      </c>
    </row>
    <row r="98" spans="1:9" ht="27.95" customHeight="1" x14ac:dyDescent="0.25">
      <c r="A98" s="25"/>
      <c r="B98" s="3" t="s">
        <v>242</v>
      </c>
      <c r="C98" s="3" t="s">
        <v>146</v>
      </c>
      <c r="D98" s="6" t="s">
        <v>81</v>
      </c>
      <c r="E98" s="3"/>
      <c r="F98" s="18">
        <v>360</v>
      </c>
      <c r="G98" s="17"/>
      <c r="H98" s="17"/>
      <c r="I98" s="7">
        <f t="shared" si="5"/>
        <v>360</v>
      </c>
    </row>
    <row r="99" spans="1:9" ht="27.95" customHeight="1" x14ac:dyDescent="0.25">
      <c r="A99" s="26"/>
      <c r="B99" s="3" t="s">
        <v>243</v>
      </c>
      <c r="C99" s="3" t="s">
        <v>79</v>
      </c>
      <c r="D99" s="8" t="s">
        <v>81</v>
      </c>
      <c r="E99" s="3"/>
      <c r="F99" s="18">
        <v>360</v>
      </c>
      <c r="G99" s="19">
        <v>144</v>
      </c>
      <c r="H99" s="19">
        <v>144</v>
      </c>
      <c r="I99" s="7">
        <f t="shared" si="5"/>
        <v>648</v>
      </c>
    </row>
    <row r="100" spans="1:9" ht="27.95" customHeight="1" x14ac:dyDescent="0.25">
      <c r="A100" s="27"/>
      <c r="B100" s="3" t="s">
        <v>244</v>
      </c>
      <c r="C100" s="6" t="s">
        <v>147</v>
      </c>
      <c r="D100" s="6" t="s">
        <v>81</v>
      </c>
      <c r="E100" s="3"/>
      <c r="F100" s="18">
        <v>360</v>
      </c>
      <c r="G100" s="19">
        <v>288</v>
      </c>
      <c r="H100" s="19">
        <v>288</v>
      </c>
      <c r="I100" s="7">
        <f t="shared" si="5"/>
        <v>936</v>
      </c>
    </row>
    <row r="101" spans="1:9" ht="27.95" customHeight="1" x14ac:dyDescent="0.25">
      <c r="A101" s="25"/>
      <c r="B101" s="3" t="s">
        <v>245</v>
      </c>
      <c r="C101" s="3" t="s">
        <v>146</v>
      </c>
      <c r="D101" s="6" t="s">
        <v>81</v>
      </c>
      <c r="E101" s="3"/>
      <c r="F101" s="18">
        <v>360</v>
      </c>
      <c r="G101" s="17"/>
      <c r="H101" s="17"/>
      <c r="I101" s="7">
        <f t="shared" si="5"/>
        <v>360</v>
      </c>
    </row>
    <row r="102" spans="1:9" ht="27.95" customHeight="1" x14ac:dyDescent="0.25">
      <c r="A102" s="26"/>
      <c r="B102" s="3" t="s">
        <v>246</v>
      </c>
      <c r="C102" s="3" t="s">
        <v>79</v>
      </c>
      <c r="D102" s="8" t="s">
        <v>81</v>
      </c>
      <c r="E102" s="3"/>
      <c r="F102" s="18">
        <v>360</v>
      </c>
      <c r="G102" s="19">
        <v>144</v>
      </c>
      <c r="H102" s="19">
        <v>144</v>
      </c>
      <c r="I102" s="7">
        <f t="shared" si="5"/>
        <v>648</v>
      </c>
    </row>
    <row r="103" spans="1:9" ht="27.95" customHeight="1" x14ac:dyDescent="0.25">
      <c r="A103" s="27"/>
      <c r="B103" s="3" t="s">
        <v>247</v>
      </c>
      <c r="C103" s="6" t="s">
        <v>147</v>
      </c>
      <c r="D103" s="6" t="s">
        <v>81</v>
      </c>
      <c r="E103" s="3"/>
      <c r="F103" s="18">
        <v>360</v>
      </c>
      <c r="G103" s="19">
        <v>288</v>
      </c>
      <c r="H103" s="19">
        <v>288</v>
      </c>
      <c r="I103" s="7">
        <f t="shared" si="5"/>
        <v>936</v>
      </c>
    </row>
    <row r="104" spans="1:9" ht="27.95" customHeight="1" x14ac:dyDescent="0.25">
      <c r="A104" s="24"/>
      <c r="B104" s="3" t="s">
        <v>184</v>
      </c>
      <c r="C104" s="3" t="s">
        <v>146</v>
      </c>
      <c r="D104" s="6" t="s">
        <v>81</v>
      </c>
      <c r="E104" s="3"/>
      <c r="F104" s="3">
        <v>360</v>
      </c>
      <c r="G104" s="17"/>
      <c r="H104" s="17"/>
      <c r="I104" s="7">
        <f t="shared" si="5"/>
        <v>360</v>
      </c>
    </row>
    <row r="105" spans="1:9" ht="27.95" customHeight="1" x14ac:dyDescent="0.25">
      <c r="A105" s="24"/>
      <c r="B105" s="3" t="s">
        <v>185</v>
      </c>
      <c r="C105" s="3" t="s">
        <v>79</v>
      </c>
      <c r="D105" s="8" t="s">
        <v>81</v>
      </c>
      <c r="E105" s="3"/>
      <c r="F105" s="3">
        <v>360</v>
      </c>
      <c r="G105" s="17"/>
      <c r="H105" s="17"/>
      <c r="I105" s="7">
        <f t="shared" si="5"/>
        <v>360</v>
      </c>
    </row>
    <row r="106" spans="1:9" ht="27.95" customHeight="1" x14ac:dyDescent="0.25">
      <c r="A106" s="24"/>
      <c r="B106" s="3" t="s">
        <v>186</v>
      </c>
      <c r="C106" s="6" t="s">
        <v>147</v>
      </c>
      <c r="D106" s="6" t="s">
        <v>81</v>
      </c>
      <c r="E106" s="18">
        <v>624</v>
      </c>
      <c r="F106" s="3">
        <v>360</v>
      </c>
      <c r="G106" s="17"/>
      <c r="H106" s="17"/>
      <c r="I106" s="7">
        <f t="shared" si="5"/>
        <v>984</v>
      </c>
    </row>
    <row r="107" spans="1:9" ht="30" customHeight="1" thickBot="1" x14ac:dyDescent="0.3">
      <c r="A107" s="10"/>
      <c r="B107" s="11"/>
      <c r="C107" s="11"/>
      <c r="D107" s="11"/>
      <c r="E107" s="11">
        <f>SUM(E2:E106)</f>
        <v>45384</v>
      </c>
      <c r="F107" s="11">
        <f>SUM(F2:F106)</f>
        <v>23760</v>
      </c>
      <c r="G107" s="11">
        <f t="shared" ref="G107:H107" si="6">SUM(G2:G106)</f>
        <v>7008</v>
      </c>
      <c r="H107" s="11">
        <f t="shared" si="6"/>
        <v>7008</v>
      </c>
      <c r="I107" s="11">
        <f>SUM(I2:I106)</f>
        <v>87000</v>
      </c>
    </row>
    <row r="108" spans="1:9" ht="30" customHeight="1" thickTop="1" x14ac:dyDescent="0.25"/>
    <row r="109" spans="1:9" ht="30" customHeight="1" x14ac:dyDescent="0.25"/>
    <row r="110" spans="1:9" ht="30" customHeight="1" x14ac:dyDescent="0.25"/>
    <row r="111" spans="1:9" ht="30" customHeight="1" x14ac:dyDescent="0.25"/>
    <row r="112" spans="1:9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</sheetData>
  <mergeCells count="35">
    <mergeCell ref="A41:A43"/>
    <mergeCell ref="A38:A40"/>
    <mergeCell ref="A20:A22"/>
    <mergeCell ref="A23:A25"/>
    <mergeCell ref="A26:A28"/>
    <mergeCell ref="A29:A31"/>
    <mergeCell ref="A35:A37"/>
    <mergeCell ref="A32:A34"/>
    <mergeCell ref="A77:A79"/>
    <mergeCell ref="A80:A82"/>
    <mergeCell ref="A44:A46"/>
    <mergeCell ref="A47:A49"/>
    <mergeCell ref="A50:A52"/>
    <mergeCell ref="A53:A55"/>
    <mergeCell ref="A59:A61"/>
    <mergeCell ref="A62:A64"/>
    <mergeCell ref="A65:A67"/>
    <mergeCell ref="A68:A70"/>
    <mergeCell ref="A56:A58"/>
    <mergeCell ref="A71:A73"/>
    <mergeCell ref="A74:A76"/>
    <mergeCell ref="A104:A106"/>
    <mergeCell ref="A92:A94"/>
    <mergeCell ref="A83:A85"/>
    <mergeCell ref="A86:A88"/>
    <mergeCell ref="A89:A91"/>
    <mergeCell ref="A95:A97"/>
    <mergeCell ref="A98:A100"/>
    <mergeCell ref="A101:A103"/>
    <mergeCell ref="A2:A4"/>
    <mergeCell ref="A11:A13"/>
    <mergeCell ref="A14:A16"/>
    <mergeCell ref="A17:A19"/>
    <mergeCell ref="A5:A7"/>
    <mergeCell ref="A8:A10"/>
  </mergeCells>
  <pageMargins left="0.23" right="0.23" top="0.18" bottom="0.17" header="0.17" footer="0.27"/>
  <pageSetup scale="66" fitToHeight="0" orientation="portrait" r:id="rId1"/>
  <rowBreaks count="2" manualBreakCount="2">
    <brk id="34" max="10" man="1"/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BOY'S PACKING (3)</vt:lpstr>
      <vt:lpstr>GIRL'S PACKING</vt:lpstr>
      <vt:lpstr>'BOY''S PACKING (3)'!Print_Area</vt:lpstr>
      <vt:lpstr>'GIRL''S PACKING'!Print_Area</vt:lpstr>
      <vt:lpstr>'BOY''S PACKING (3)'!Print_Titles</vt:lpstr>
      <vt:lpstr>'GIRL''S PACKING'!Print_Titles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2024-12-08T10:50:25Z</cp:lastPrinted>
  <dcterms:created xsi:type="dcterms:W3CDTF">2015-06-05T18:17:20Z</dcterms:created>
  <dcterms:modified xsi:type="dcterms:W3CDTF">2026-02-26T09:48:28Z</dcterms:modified>
</cp:coreProperties>
</file>